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Tone-Co\"/>
    </mc:Choice>
  </mc:AlternateContent>
  <xr:revisionPtr revIDLastSave="0" documentId="13_ncr:1_{471D237E-F0B6-4EF2-B146-D77308CB5EC9}" xr6:coauthVersionLast="47" xr6:coauthVersionMax="47" xr10:uidLastSave="{00000000-0000-0000-0000-000000000000}"/>
  <bookViews>
    <workbookView xWindow="28680" yWindow="-120" windowWidth="29040" windowHeight="15720" xr2:uid="{78868C93-1257-433C-9199-1FB37D0002A1}"/>
  </bookViews>
  <sheets>
    <sheet name="Feuil1" sheetId="1" r:id="rId1"/>
  </sheets>
  <definedNames>
    <definedName name="_xlnm.Print_Area" localSheetId="0">Feuil1!$A$1:$D$174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51" i="1"/>
  <c r="D150" i="1"/>
  <c r="D149" i="1"/>
  <c r="D160" i="1"/>
  <c r="D161" i="1"/>
  <c r="D162" i="1"/>
  <c r="D163" i="1"/>
  <c r="D80" i="1"/>
  <c r="D75" i="1"/>
  <c r="D156" i="1"/>
  <c r="D157" i="1"/>
  <c r="D155" i="1"/>
  <c r="D118" i="1"/>
  <c r="D117" i="1"/>
  <c r="D53" i="1"/>
  <c r="D52" i="1"/>
  <c r="D31" i="1"/>
  <c r="D68" i="1"/>
  <c r="D67" i="1"/>
  <c r="D66" i="1"/>
  <c r="D47" i="1"/>
  <c r="D48" i="1"/>
  <c r="D49" i="1"/>
  <c r="D50" i="1"/>
  <c r="D51" i="1"/>
  <c r="D54" i="1"/>
  <c r="D55" i="1"/>
  <c r="D56" i="1"/>
  <c r="D57" i="1"/>
  <c r="D58" i="1"/>
  <c r="D59" i="1"/>
  <c r="D60" i="1"/>
  <c r="D61" i="1"/>
  <c r="D62" i="1"/>
  <c r="D63" i="1"/>
  <c r="D64" i="1"/>
  <c r="D65" i="1"/>
  <c r="D46" i="1"/>
  <c r="D41" i="1"/>
  <c r="D40" i="1"/>
  <c r="D30" i="1"/>
  <c r="D32" i="1"/>
  <c r="D33" i="1"/>
  <c r="D34" i="1"/>
  <c r="D35" i="1"/>
  <c r="D36" i="1"/>
  <c r="D37" i="1"/>
  <c r="D29" i="1"/>
  <c r="D26" i="1"/>
  <c r="D19" i="1"/>
  <c r="D20" i="1"/>
  <c r="D21" i="1"/>
  <c r="D22" i="1"/>
  <c r="D23" i="1"/>
  <c r="D18" i="1"/>
  <c r="D8" i="1"/>
  <c r="D9" i="1"/>
  <c r="D10" i="1"/>
  <c r="D11" i="1"/>
  <c r="D12" i="1"/>
  <c r="D14" i="1"/>
  <c r="D15" i="1"/>
  <c r="D16" i="1"/>
  <c r="D25" i="1"/>
  <c r="D24" i="1"/>
  <c r="D123" i="1"/>
  <c r="D124" i="1"/>
  <c r="C176" i="1"/>
  <c r="D144" i="1"/>
  <c r="D174" i="1"/>
  <c r="D173" i="1"/>
  <c r="D172" i="1"/>
  <c r="D171" i="1"/>
  <c r="D170" i="1"/>
  <c r="D169" i="1"/>
  <c r="D168" i="1"/>
  <c r="D167" i="1"/>
  <c r="D166" i="1"/>
  <c r="D165" i="1"/>
  <c r="D164" i="1"/>
  <c r="D154" i="1"/>
  <c r="D146" i="1"/>
  <c r="D145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2" i="1"/>
  <c r="D121" i="1"/>
  <c r="D120" i="1"/>
  <c r="D119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1" i="1"/>
  <c r="D79" i="1"/>
  <c r="D78" i="1"/>
  <c r="D77" i="1"/>
  <c r="D76" i="1"/>
  <c r="D74" i="1"/>
  <c r="D73" i="1"/>
  <c r="D72" i="1"/>
  <c r="D71" i="1"/>
  <c r="D70" i="1"/>
  <c r="D69" i="1"/>
  <c r="D45" i="1"/>
  <c r="D44" i="1"/>
  <c r="D43" i="1"/>
  <c r="D42" i="1"/>
  <c r="D27" i="1"/>
  <c r="D7" i="1"/>
  <c r="D176" i="1" l="1"/>
</calcChain>
</file>

<file path=xl/sharedStrings.xml><?xml version="1.0" encoding="utf-8"?>
<sst xmlns="http://schemas.openxmlformats.org/spreadsheetml/2006/main" count="177" uniqueCount="169">
  <si>
    <t>Produits Asiatiques ne sont pas acceptés - Asian products are not accepted</t>
  </si>
  <si>
    <t>MODÈLES / MODELS</t>
  </si>
  <si>
    <t>PRIX/PRICE</t>
  </si>
  <si>
    <t>QTS SHP</t>
  </si>
  <si>
    <t>TOTAL</t>
  </si>
  <si>
    <t>Cartouches d'encre / Toner cartridges</t>
  </si>
  <si>
    <t>TN430/460</t>
  </si>
  <si>
    <t>TN550/580</t>
  </si>
  <si>
    <t>TN620/650</t>
  </si>
  <si>
    <t>Cartouches d'encre couleur / Color toner cartridges</t>
  </si>
  <si>
    <t>Unité de tambour / Drum unit</t>
  </si>
  <si>
    <t>DR420</t>
  </si>
  <si>
    <t>DR520</t>
  </si>
  <si>
    <t>DR620</t>
  </si>
  <si>
    <t>DR630</t>
  </si>
  <si>
    <t>DR720</t>
  </si>
  <si>
    <t>DR820</t>
  </si>
  <si>
    <t>DR730</t>
  </si>
  <si>
    <t>TN221 BK</t>
  </si>
  <si>
    <t>CF289A</t>
  </si>
  <si>
    <t>CF289X</t>
  </si>
  <si>
    <t>CF230X</t>
  </si>
  <si>
    <t>CF226X</t>
  </si>
  <si>
    <t>CF226A</t>
  </si>
  <si>
    <t>C4127X</t>
  </si>
  <si>
    <t>C4182X</t>
  </si>
  <si>
    <t>C8061X</t>
  </si>
  <si>
    <t>C8543X</t>
  </si>
  <si>
    <t>CC364A</t>
  </si>
  <si>
    <t>CC364X</t>
  </si>
  <si>
    <t>CE255A</t>
  </si>
  <si>
    <t>CE255X</t>
  </si>
  <si>
    <t>CE390A</t>
  </si>
  <si>
    <t>CE390X</t>
  </si>
  <si>
    <t>CF237A</t>
  </si>
  <si>
    <t>CF237X</t>
  </si>
  <si>
    <t>CF281A</t>
  </si>
  <si>
    <t>CF287A</t>
  </si>
  <si>
    <t>CF289Y</t>
  </si>
  <si>
    <t>Q1338A</t>
  </si>
  <si>
    <t>Q5942A</t>
  </si>
  <si>
    <t>C9730A 1,2,3A</t>
  </si>
  <si>
    <t>CB540A 1,2,3A</t>
  </si>
  <si>
    <t>CE260X</t>
  </si>
  <si>
    <t>CE260A 1,2,3A</t>
  </si>
  <si>
    <t>CE270A 1,2,3A</t>
  </si>
  <si>
    <t>CE310A 1,2,3A</t>
  </si>
  <si>
    <t>CE320A 1,2,3A</t>
  </si>
  <si>
    <t>CE340A 1,2,3A</t>
  </si>
  <si>
    <t>CE400X</t>
  </si>
  <si>
    <t>CE740A 1,2,3A</t>
  </si>
  <si>
    <t>CF210A 1,2,3A</t>
  </si>
  <si>
    <t>CF210X</t>
  </si>
  <si>
    <t>CF320A 1,2,3A</t>
  </si>
  <si>
    <t>CF330X 1A,2,3A</t>
  </si>
  <si>
    <t>CF350A 1,2,3A</t>
  </si>
  <si>
    <t>CF360A 1,2,3A</t>
  </si>
  <si>
    <t>CF360X 1,2,3X</t>
  </si>
  <si>
    <t>CF380X</t>
  </si>
  <si>
    <t>CF400A 1,2,3A</t>
  </si>
  <si>
    <t>CF401X 2,3X</t>
  </si>
  <si>
    <t>CF411A 2,3A</t>
  </si>
  <si>
    <t>CF411X 2,3X</t>
  </si>
  <si>
    <t>CF450A  1,2,3A</t>
  </si>
  <si>
    <t>CF470X 1,2,3X</t>
  </si>
  <si>
    <t>CF460X 1,2,3X</t>
  </si>
  <si>
    <t>CF500A 1,2,3A</t>
  </si>
  <si>
    <t>CF500X 1,2,3X</t>
  </si>
  <si>
    <t>CF510A 1,2,3A</t>
  </si>
  <si>
    <t>Q5950A 1,2,3A</t>
  </si>
  <si>
    <t>Q6000A 1,2,3A</t>
  </si>
  <si>
    <t>Q6460A 1,2,3A</t>
  </si>
  <si>
    <t>W2000A</t>
  </si>
  <si>
    <t>W2000X</t>
  </si>
  <si>
    <t>W2020A 1,2,3A</t>
  </si>
  <si>
    <t>W2020X 1,2,3X</t>
  </si>
  <si>
    <t>W2060A</t>
  </si>
  <si>
    <t>W2310A</t>
  </si>
  <si>
    <t>CF258A NON-VIRGIN</t>
  </si>
  <si>
    <t>CF258X NON-VIRGIN</t>
  </si>
  <si>
    <t>CF289A NON-VIRGIN</t>
  </si>
  <si>
    <t>CF289X NON-VIRGIN</t>
  </si>
  <si>
    <t>CF294A</t>
  </si>
  <si>
    <t>CF217A</t>
  </si>
  <si>
    <t>LEXMARK/IBM/DELL</t>
  </si>
  <si>
    <r>
      <t>Lexmark E230, E240,E340,X340 /</t>
    </r>
    <r>
      <rPr>
        <sz val="12"/>
        <color rgb="FFC00000"/>
        <rFont val="Calibri"/>
        <family val="2"/>
      </rPr>
      <t xml:space="preserve"> Dell 1700/1710</t>
    </r>
  </si>
  <si>
    <r>
      <t xml:space="preserve">Lexmark E250,E350,E450 / </t>
    </r>
    <r>
      <rPr>
        <sz val="12"/>
        <color rgb="FFC00000"/>
        <rFont val="Calibri"/>
        <family val="2"/>
      </rPr>
      <t>Dell 1720</t>
    </r>
  </si>
  <si>
    <r>
      <t xml:space="preserve">Lexmark E250X22G (DRUM) / </t>
    </r>
    <r>
      <rPr>
        <sz val="12"/>
        <color rgb="FFC00000"/>
        <rFont val="Calibri"/>
        <family val="2"/>
      </rPr>
      <t>Dell 1720 DRUM</t>
    </r>
  </si>
  <si>
    <t>CF230A</t>
  </si>
  <si>
    <t>Lexmark CS/CX 310-410-510 CMYK</t>
  </si>
  <si>
    <t>Lexmark CS 720/725 CMYK</t>
  </si>
  <si>
    <t>Nous achetons seulement les cartouches suivants:</t>
  </si>
  <si>
    <t>We purchase only the following cartridges :</t>
  </si>
  <si>
    <t>SAMSUNG/XEROX</t>
  </si>
  <si>
    <t>ML-3470</t>
  </si>
  <si>
    <r>
      <t xml:space="preserve">ML-D4550 / </t>
    </r>
    <r>
      <rPr>
        <sz val="12"/>
        <color rgb="FFC00000"/>
        <rFont val="Calibri"/>
        <family val="2"/>
      </rPr>
      <t>Xerox Phaser 3600</t>
    </r>
  </si>
  <si>
    <t>MLT-D101/111</t>
  </si>
  <si>
    <t>MLT-R116 (DRUM)</t>
  </si>
  <si>
    <t>Xerox 4620-30</t>
  </si>
  <si>
    <t>Xerox PHASER 3300/3450/4500/4510</t>
  </si>
  <si>
    <t>Xerox WC 3655 / 106R1742</t>
  </si>
  <si>
    <r>
      <t xml:space="preserve">lexmark MS725/821/MX722/725/822 </t>
    </r>
    <r>
      <rPr>
        <b/>
        <sz val="12"/>
        <rFont val="Calibri"/>
        <family val="2"/>
      </rPr>
      <t>58D series</t>
    </r>
  </si>
  <si>
    <t>MLT-D116 (No Starter) Xerox 106R4347 / Phaser 2777</t>
  </si>
  <si>
    <t>W2120A,1,2,3A</t>
  </si>
  <si>
    <t>W2120X,1,2,3X</t>
  </si>
  <si>
    <t>W2110A.1.2.3A</t>
  </si>
  <si>
    <t>W2110X,1,2,3X</t>
  </si>
  <si>
    <t>TN420/450</t>
  </si>
  <si>
    <t>TN320/350</t>
  </si>
  <si>
    <t>TN330/360</t>
  </si>
  <si>
    <t>TN630/660</t>
  </si>
  <si>
    <t>TN730/760/770</t>
  </si>
  <si>
    <t>TN720/750</t>
  </si>
  <si>
    <t>TN820/850</t>
  </si>
  <si>
    <t>TN331/336 BK</t>
  </si>
  <si>
    <t>TN331/336 CMY</t>
  </si>
  <si>
    <t>TN210 BK</t>
  </si>
  <si>
    <t>TN210 CMY</t>
  </si>
  <si>
    <t>TN431/433/436/439 BK</t>
  </si>
  <si>
    <t>TN431/433/436/439 CMY</t>
  </si>
  <si>
    <t>TN223/227 BK</t>
  </si>
  <si>
    <t>TN223/227 CMY</t>
  </si>
  <si>
    <t>TN221/225 CMY</t>
  </si>
  <si>
    <t>DR400</t>
  </si>
  <si>
    <t>Q5942X</t>
  </si>
  <si>
    <t>W1340A</t>
  </si>
  <si>
    <t>W1340X</t>
  </si>
  <si>
    <t>W1470A</t>
  </si>
  <si>
    <t>W1480A</t>
  </si>
  <si>
    <t>W1480X</t>
  </si>
  <si>
    <t>CF287X</t>
  </si>
  <si>
    <t>CF283A</t>
  </si>
  <si>
    <t>CF283X</t>
  </si>
  <si>
    <t>Q7553A</t>
  </si>
  <si>
    <t>CF258A/Canon 57</t>
  </si>
  <si>
    <t>CF258X/Canon 57H</t>
  </si>
  <si>
    <t>Lexmark MS710/711/810/811</t>
  </si>
  <si>
    <t xml:space="preserve">Lexmark MS/MX310/410/510/610 </t>
  </si>
  <si>
    <t>Brother</t>
  </si>
  <si>
    <t>Hewlett Packard / Canon</t>
  </si>
  <si>
    <t>DR510</t>
  </si>
  <si>
    <t>W1470X</t>
  </si>
  <si>
    <t>Lexmark CS/CX 321/421/521 CMYK</t>
  </si>
  <si>
    <t>Lexmark CS/CX 310-410-510 XL BLACK</t>
  </si>
  <si>
    <r>
      <t xml:space="preserve">Lexmark MS431/MX431 </t>
    </r>
    <r>
      <rPr>
        <b/>
        <sz val="12"/>
        <rFont val="Calibri"/>
        <family val="2"/>
      </rPr>
      <t>55B Series</t>
    </r>
  </si>
  <si>
    <r>
      <t xml:space="preserve">Lexmark MS/MX321/421/521/522/621/622 </t>
    </r>
    <r>
      <rPr>
        <b/>
        <sz val="12"/>
        <rFont val="Calibri"/>
        <family val="2"/>
      </rPr>
      <t>56F Series</t>
    </r>
  </si>
  <si>
    <r>
      <t xml:space="preserve">Lexmark E260,E360,E460,X260,X264,X363,X460 / </t>
    </r>
    <r>
      <rPr>
        <sz val="12"/>
        <color rgb="FFC00000"/>
        <rFont val="Calibri"/>
        <family val="2"/>
      </rPr>
      <t>Dell 2330</t>
    </r>
  </si>
  <si>
    <r>
      <t xml:space="preserve">Lexmark T640,642,644/ </t>
    </r>
    <r>
      <rPr>
        <sz val="12"/>
        <color rgb="FFC00000"/>
        <rFont val="Calibri"/>
        <family val="2"/>
      </rPr>
      <t>IBM 1532</t>
    </r>
    <r>
      <rPr>
        <sz val="12"/>
        <rFont val="Calibri"/>
        <family val="2"/>
      </rPr>
      <t xml:space="preserve"> / </t>
    </r>
    <r>
      <rPr>
        <sz val="12"/>
        <color rgb="FFC00000"/>
        <rFont val="Calibri"/>
        <family val="2"/>
      </rPr>
      <t>Dell 5210</t>
    </r>
  </si>
  <si>
    <r>
      <t>Lexmark T650,652,654,X650 /</t>
    </r>
    <r>
      <rPr>
        <sz val="12"/>
        <color rgb="FFC00000"/>
        <rFont val="Calibri"/>
        <family val="2"/>
      </rPr>
      <t xml:space="preserve"> Dell 5230</t>
    </r>
  </si>
  <si>
    <r>
      <t xml:space="preserve">Lexmark B2236 </t>
    </r>
    <r>
      <rPr>
        <b/>
        <sz val="12"/>
        <rFont val="Calibri"/>
        <family val="2"/>
      </rPr>
      <t>B221 Series</t>
    </r>
  </si>
  <si>
    <t>Lexmark MS/MX317/417/517/617</t>
  </si>
  <si>
    <r>
      <t>Lexmark E260X22G (DRUM) /</t>
    </r>
    <r>
      <rPr>
        <sz val="12"/>
        <color rgb="FFC00000"/>
        <rFont val="Calibri"/>
        <family val="2"/>
      </rPr>
      <t xml:space="preserve"> Dell 2330 DRUM</t>
    </r>
  </si>
  <si>
    <t>Lexmark MS/MX 310/317 series NON-VIRGIN</t>
  </si>
  <si>
    <r>
      <t xml:space="preserve">Lexmark B/MB B2338/B2442/2546/B2650 </t>
    </r>
    <r>
      <rPr>
        <b/>
        <sz val="12"/>
        <rFont val="Calibri"/>
        <family val="2"/>
      </rPr>
      <t>B231 Series</t>
    </r>
  </si>
  <si>
    <t>Lexmark E260,E360,E460,X260,X264,X363,X460 / Dell 2330 NON-VIRGIN</t>
  </si>
  <si>
    <r>
      <t xml:space="preserve">Lexmark B2865 </t>
    </r>
    <r>
      <rPr>
        <b/>
        <sz val="12"/>
        <rFont val="Calibri"/>
        <family val="2"/>
      </rPr>
      <t>B281 Series</t>
    </r>
  </si>
  <si>
    <r>
      <t>lexmark MB/B3340/3442</t>
    </r>
    <r>
      <rPr>
        <b/>
        <sz val="12"/>
        <rFont val="Calibri"/>
        <family val="2"/>
      </rPr>
      <t xml:space="preserve"> B341 Series</t>
    </r>
  </si>
  <si>
    <t>MLT-D203E/L (No Starter)</t>
  </si>
  <si>
    <r>
      <t xml:space="preserve">Dell 2375 - </t>
    </r>
    <r>
      <rPr>
        <sz val="12"/>
        <color rgb="FFC00000"/>
        <rFont val="Calibri"/>
        <family val="2"/>
      </rPr>
      <t>Xerox 4180</t>
    </r>
  </si>
  <si>
    <r>
      <t xml:space="preserve">MLT-209 / MLT-2850 - </t>
    </r>
    <r>
      <rPr>
        <sz val="12"/>
        <color rgb="FFC00000"/>
        <rFont val="Calibri"/>
        <family val="2"/>
      </rPr>
      <t xml:space="preserve">Xerox Phaser 3250 </t>
    </r>
  </si>
  <si>
    <t>MLT-D206 / Xerox WC 3550</t>
  </si>
  <si>
    <t>MLT-D205 Xerox 3315/3320/3325</t>
  </si>
  <si>
    <t>Xerox B305/310/315</t>
  </si>
  <si>
    <t>Xerox B205/210</t>
  </si>
  <si>
    <t>Xerox B230/225/235</t>
  </si>
  <si>
    <t>Unité de tambour / Drum Unit</t>
  </si>
  <si>
    <r>
      <t xml:space="preserve">Lexmark MS/MX321/421/521/522/621/622 </t>
    </r>
    <r>
      <rPr>
        <b/>
        <sz val="12"/>
        <rFont val="Calibri"/>
        <family val="2"/>
      </rPr>
      <t>(56F0Z00)</t>
    </r>
  </si>
  <si>
    <r>
      <t xml:space="preserve">Lexmark MS/MX310/410/510/610 </t>
    </r>
    <r>
      <rPr>
        <b/>
        <sz val="12"/>
        <rFont val="Calibri"/>
        <family val="2"/>
      </rPr>
      <t>(50F0Z00)</t>
    </r>
  </si>
  <si>
    <r>
      <t xml:space="preserve">Lexmark MS710/711/810/811 </t>
    </r>
    <r>
      <rPr>
        <b/>
        <sz val="12"/>
        <rFont val="Calibri"/>
        <family val="2"/>
      </rPr>
      <t>(52D0Z00)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</si>
</sst>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u/>
      <sz val="12"/>
      <name val="Calibri"/>
      <family val="2"/>
    </font>
    <font>
      <b/>
      <u/>
      <sz val="12"/>
      <name val="Calibri"/>
      <family val="2"/>
    </font>
    <font>
      <b/>
      <sz val="12"/>
      <color rgb="FFA92227"/>
      <name val="Calibri"/>
      <family val="2"/>
    </font>
    <font>
      <b/>
      <sz val="12"/>
      <color indexed="17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6D6D70"/>
        <bgColor indexed="64"/>
      </patternFill>
    </fill>
    <fill>
      <patternFill patternType="solid">
        <fgColor rgb="FFA922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44" fontId="4" fillId="4" borderId="2" xfId="1" applyFont="1" applyFill="1" applyBorder="1" applyAlignment="1">
      <alignment horizontal="center"/>
    </xf>
    <xf numFmtId="0" fontId="7" fillId="0" borderId="5" xfId="0" applyFont="1" applyBorder="1" applyProtection="1">
      <protection locked="0"/>
    </xf>
    <xf numFmtId="44" fontId="8" fillId="0" borderId="6" xfId="1" applyFont="1" applyBorder="1" applyProtection="1">
      <protection locked="0"/>
    </xf>
    <xf numFmtId="0" fontId="9" fillId="0" borderId="7" xfId="0" applyFont="1" applyBorder="1"/>
    <xf numFmtId="0" fontId="10" fillId="5" borderId="8" xfId="0" applyFont="1" applyFill="1" applyBorder="1"/>
    <xf numFmtId="0" fontId="11" fillId="5" borderId="7" xfId="0" applyFont="1" applyFill="1" applyBorder="1" applyProtection="1">
      <protection locked="0"/>
    </xf>
    <xf numFmtId="44" fontId="10" fillId="5" borderId="8" xfId="1" applyFont="1" applyFill="1" applyBorder="1" applyProtection="1">
      <protection locked="0"/>
    </xf>
    <xf numFmtId="1" fontId="11" fillId="5" borderId="15" xfId="0" applyNumberFormat="1" applyFont="1" applyFill="1" applyBorder="1" applyProtection="1">
      <protection locked="0"/>
    </xf>
    <xf numFmtId="0" fontId="9" fillId="0" borderId="15" xfId="0" applyFont="1" applyBorder="1"/>
    <xf numFmtId="1" fontId="11" fillId="0" borderId="15" xfId="0" applyNumberFormat="1" applyFont="1" applyBorder="1" applyProtection="1">
      <protection locked="0"/>
    </xf>
    <xf numFmtId="0" fontId="0" fillId="6" borderId="0" xfId="0" applyFill="1"/>
    <xf numFmtId="0" fontId="6" fillId="0" borderId="21" xfId="0" applyFont="1" applyBorder="1"/>
    <xf numFmtId="1" fontId="3" fillId="0" borderId="21" xfId="0" applyNumberFormat="1" applyFont="1" applyBorder="1" applyAlignment="1" applyProtection="1">
      <alignment horizontal="left"/>
      <protection locked="0"/>
    </xf>
    <xf numFmtId="164" fontId="12" fillId="0" borderId="0" xfId="0" applyNumberFormat="1" applyFont="1" applyAlignment="1">
      <alignment horizontal="center"/>
    </xf>
    <xf numFmtId="0" fontId="6" fillId="0" borderId="0" xfId="0" applyFont="1"/>
    <xf numFmtId="0" fontId="10" fillId="0" borderId="0" xfId="0" applyFont="1"/>
    <xf numFmtId="1" fontId="11" fillId="5" borderId="19" xfId="0" applyNumberFormat="1" applyFont="1" applyFill="1" applyBorder="1" applyProtection="1">
      <protection locked="0"/>
    </xf>
    <xf numFmtId="0" fontId="6" fillId="5" borderId="0" xfId="0" applyFont="1" applyFill="1"/>
    <xf numFmtId="1" fontId="6" fillId="7" borderId="9" xfId="0" applyNumberFormat="1" applyFont="1" applyFill="1" applyBorder="1" applyAlignment="1" applyProtection="1">
      <alignment horizontal="center"/>
      <protection locked="0"/>
    </xf>
    <xf numFmtId="0" fontId="3" fillId="7" borderId="9" xfId="0" applyFont="1" applyFill="1" applyBorder="1" applyAlignment="1">
      <alignment horizontal="left"/>
    </xf>
    <xf numFmtId="1" fontId="3" fillId="7" borderId="9" xfId="0" applyNumberFormat="1" applyFont="1" applyFill="1" applyBorder="1" applyAlignment="1" applyProtection="1">
      <alignment horizontal="center"/>
      <protection locked="0"/>
    </xf>
    <xf numFmtId="1" fontId="6" fillId="7" borderId="12" xfId="0" applyNumberFormat="1" applyFont="1" applyFill="1" applyBorder="1" applyAlignment="1" applyProtection="1">
      <alignment horizontal="center"/>
      <protection locked="0"/>
    </xf>
    <xf numFmtId="0" fontId="3" fillId="7" borderId="16" xfId="0" applyFont="1" applyFill="1" applyBorder="1" applyAlignment="1">
      <alignment horizontal="left"/>
    </xf>
    <xf numFmtId="1" fontId="3" fillId="7" borderId="16" xfId="0" applyNumberFormat="1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>
      <alignment horizontal="left"/>
    </xf>
    <xf numFmtId="1" fontId="3" fillId="7" borderId="12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left"/>
    </xf>
    <xf numFmtId="1" fontId="3" fillId="0" borderId="25" xfId="0" applyNumberFormat="1" applyFont="1" applyBorder="1" applyProtection="1">
      <protection locked="0"/>
    </xf>
    <xf numFmtId="1" fontId="11" fillId="5" borderId="7" xfId="0" applyNumberFormat="1" applyFont="1" applyFill="1" applyBorder="1" applyProtection="1">
      <protection locked="0"/>
    </xf>
    <xf numFmtId="0" fontId="3" fillId="8" borderId="9" xfId="0" applyFont="1" applyFill="1" applyBorder="1" applyAlignment="1">
      <alignment horizontal="left"/>
    </xf>
    <xf numFmtId="1" fontId="3" fillId="8" borderId="9" xfId="0" applyNumberFormat="1" applyFont="1" applyFill="1" applyBorder="1" applyAlignment="1" applyProtection="1">
      <alignment horizontal="center"/>
      <protection locked="0"/>
    </xf>
    <xf numFmtId="1" fontId="3" fillId="8" borderId="24" xfId="0" applyNumberFormat="1" applyFont="1" applyFill="1" applyBorder="1" applyAlignment="1" applyProtection="1">
      <alignment horizontal="center"/>
      <protection locked="0"/>
    </xf>
    <xf numFmtId="1" fontId="3" fillId="8" borderId="23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1" fontId="11" fillId="5" borderId="27" xfId="0" applyNumberFormat="1" applyFont="1" applyFill="1" applyBorder="1" applyProtection="1">
      <protection locked="0"/>
    </xf>
    <xf numFmtId="1" fontId="3" fillId="7" borderId="23" xfId="0" applyNumberFormat="1" applyFont="1" applyFill="1" applyBorder="1" applyAlignment="1" applyProtection="1">
      <alignment horizontal="center"/>
      <protection locked="0"/>
    </xf>
    <xf numFmtId="1" fontId="11" fillId="7" borderId="23" xfId="0" applyNumberFormat="1" applyFont="1" applyFill="1" applyBorder="1" applyProtection="1">
      <protection locked="0"/>
    </xf>
    <xf numFmtId="44" fontId="0" fillId="0" borderId="0" xfId="0" applyNumberFormat="1"/>
    <xf numFmtId="4" fontId="0" fillId="0" borderId="0" xfId="0" applyNumberFormat="1"/>
    <xf numFmtId="1" fontId="6" fillId="9" borderId="9" xfId="0" applyNumberFormat="1" applyFont="1" applyFill="1" applyBorder="1" applyAlignment="1" applyProtection="1">
      <alignment horizontal="center"/>
      <protection locked="0"/>
    </xf>
    <xf numFmtId="0" fontId="6" fillId="9" borderId="9" xfId="0" applyFont="1" applyFill="1" applyBorder="1" applyAlignment="1">
      <alignment horizontal="left"/>
    </xf>
    <xf numFmtId="1" fontId="3" fillId="9" borderId="9" xfId="0" applyNumberFormat="1" applyFont="1" applyFill="1" applyBorder="1" applyAlignment="1" applyProtection="1">
      <alignment horizontal="center"/>
      <protection locked="0"/>
    </xf>
    <xf numFmtId="0" fontId="6" fillId="9" borderId="18" xfId="0" applyFont="1" applyFill="1" applyBorder="1" applyAlignment="1">
      <alignment horizontal="left"/>
    </xf>
    <xf numFmtId="1" fontId="6" fillId="9" borderId="18" xfId="0" applyNumberFormat="1" applyFont="1" applyFill="1" applyBorder="1" applyAlignment="1" applyProtection="1">
      <alignment horizontal="center"/>
      <protection locked="0"/>
    </xf>
    <xf numFmtId="0" fontId="6" fillId="9" borderId="12" xfId="0" applyFont="1" applyFill="1" applyBorder="1" applyAlignment="1">
      <alignment horizontal="left"/>
    </xf>
    <xf numFmtId="1" fontId="6" fillId="9" borderId="12" xfId="0" applyNumberFormat="1" applyFont="1" applyFill="1" applyBorder="1" applyAlignment="1" applyProtection="1">
      <alignment horizontal="center"/>
      <protection locked="0"/>
    </xf>
    <xf numFmtId="0" fontId="6" fillId="9" borderId="16" xfId="0" applyFont="1" applyFill="1" applyBorder="1" applyAlignment="1">
      <alignment horizontal="left"/>
    </xf>
    <xf numFmtId="1" fontId="6" fillId="9" borderId="16" xfId="0" applyNumberFormat="1" applyFont="1" applyFill="1" applyBorder="1" applyAlignment="1" applyProtection="1">
      <alignment horizontal="center"/>
      <protection locked="0"/>
    </xf>
    <xf numFmtId="1" fontId="6" fillId="9" borderId="23" xfId="0" applyNumberFormat="1" applyFont="1" applyFill="1" applyBorder="1" applyAlignment="1" applyProtection="1">
      <alignment horizontal="center"/>
      <protection locked="0"/>
    </xf>
    <xf numFmtId="164" fontId="12" fillId="7" borderId="10" xfId="0" applyNumberFormat="1" applyFont="1" applyFill="1" applyBorder="1" applyAlignment="1">
      <alignment horizontal="center"/>
    </xf>
    <xf numFmtId="164" fontId="12" fillId="7" borderId="11" xfId="0" applyNumberFormat="1" applyFont="1" applyFill="1" applyBorder="1" applyAlignment="1">
      <alignment horizontal="center"/>
    </xf>
    <xf numFmtId="164" fontId="12" fillId="7" borderId="13" xfId="0" applyNumberFormat="1" applyFont="1" applyFill="1" applyBorder="1" applyAlignment="1">
      <alignment horizontal="center"/>
    </xf>
    <xf numFmtId="0" fontId="10" fillId="5" borderId="14" xfId="0" applyFont="1" applyFill="1" applyBorder="1"/>
    <xf numFmtId="164" fontId="16" fillId="9" borderId="10" xfId="0" applyNumberFormat="1" applyFont="1" applyFill="1" applyBorder="1" applyAlignment="1">
      <alignment horizontal="center"/>
    </xf>
    <xf numFmtId="164" fontId="16" fillId="9" borderId="17" xfId="0" applyNumberFormat="1" applyFont="1" applyFill="1" applyBorder="1" applyAlignment="1">
      <alignment horizontal="center"/>
    </xf>
    <xf numFmtId="164" fontId="16" fillId="9" borderId="13" xfId="0" applyNumberFormat="1" applyFont="1" applyFill="1" applyBorder="1" applyAlignment="1">
      <alignment horizontal="center"/>
    </xf>
    <xf numFmtId="0" fontId="9" fillId="0" borderId="14" xfId="0" applyFont="1" applyBorder="1"/>
    <xf numFmtId="0" fontId="6" fillId="0" borderId="22" xfId="0" applyFont="1" applyBorder="1"/>
    <xf numFmtId="164" fontId="12" fillId="8" borderId="10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left"/>
    </xf>
    <xf numFmtId="44" fontId="6" fillId="7" borderId="10" xfId="1" applyFont="1" applyFill="1" applyBorder="1" applyAlignment="1" applyProtection="1">
      <alignment horizontal="center"/>
    </xf>
    <xf numFmtId="44" fontId="10" fillId="5" borderId="14" xfId="1" applyFont="1" applyFill="1" applyBorder="1" applyProtection="1"/>
    <xf numFmtId="44" fontId="6" fillId="9" borderId="10" xfId="1" applyFont="1" applyFill="1" applyBorder="1" applyAlignment="1" applyProtection="1">
      <alignment horizontal="center"/>
    </xf>
    <xf numFmtId="44" fontId="6" fillId="9" borderId="17" xfId="1" applyFont="1" applyFill="1" applyBorder="1" applyAlignment="1" applyProtection="1">
      <alignment horizontal="center"/>
    </xf>
    <xf numFmtId="44" fontId="6" fillId="9" borderId="13" xfId="1" applyFont="1" applyFill="1" applyBorder="1" applyAlignment="1" applyProtection="1">
      <alignment horizontal="center"/>
    </xf>
    <xf numFmtId="44" fontId="10" fillId="0" borderId="14" xfId="1" applyFont="1" applyBorder="1" applyProtection="1"/>
    <xf numFmtId="44" fontId="6" fillId="0" borderId="22" xfId="1" applyFont="1" applyBorder="1" applyAlignment="1" applyProtection="1">
      <alignment horizontal="left"/>
    </xf>
    <xf numFmtId="44" fontId="3" fillId="7" borderId="10" xfId="1" applyFont="1" applyFill="1" applyBorder="1" applyAlignment="1" applyProtection="1">
      <alignment horizontal="center"/>
    </xf>
    <xf numFmtId="44" fontId="3" fillId="8" borderId="10" xfId="1" applyFont="1" applyFill="1" applyBorder="1" applyAlignment="1" applyProtection="1">
      <alignment horizontal="center"/>
    </xf>
    <xf numFmtId="44" fontId="10" fillId="5" borderId="20" xfId="1" applyFont="1" applyFill="1" applyBorder="1" applyProtection="1"/>
    <xf numFmtId="44" fontId="6" fillId="0" borderId="22" xfId="1" applyFont="1" applyBorder="1" applyProtection="1"/>
    <xf numFmtId="44" fontId="10" fillId="5" borderId="8" xfId="1" applyFont="1" applyFill="1" applyBorder="1" applyProtection="1"/>
    <xf numFmtId="44" fontId="3" fillId="5" borderId="26" xfId="1" applyFont="1" applyFill="1" applyBorder="1" applyAlignment="1" applyProtection="1">
      <alignment horizontal="center"/>
    </xf>
    <xf numFmtId="44" fontId="3" fillId="5" borderId="17" xfId="1" applyFont="1" applyFill="1" applyBorder="1" applyAlignment="1" applyProtection="1">
      <alignment horizontal="center"/>
    </xf>
    <xf numFmtId="0" fontId="9" fillId="0" borderId="28" xfId="0" applyFont="1" applyBorder="1"/>
    <xf numFmtId="164" fontId="12" fillId="7" borderId="29" xfId="0" applyNumberFormat="1" applyFont="1" applyFill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C905-D407-4B0E-8822-8773CCCACED3}">
  <sheetPr>
    <pageSetUpPr fitToPage="1"/>
  </sheetPr>
  <dimension ref="A1:H176"/>
  <sheetViews>
    <sheetView tabSelected="1" zoomScale="90" zoomScaleNormal="90" workbookViewId="0">
      <selection activeCell="G7" sqref="G7"/>
    </sheetView>
  </sheetViews>
  <sheetFormatPr baseColWidth="10" defaultColWidth="11.453125" defaultRowHeight="14.5" x14ac:dyDescent="0.35"/>
  <cols>
    <col min="1" max="1" width="70.453125" customWidth="1"/>
    <col min="3" max="3" width="17.81640625" customWidth="1"/>
  </cols>
  <sheetData>
    <row r="1" spans="1:4" s="38" customFormat="1" ht="23.5" x14ac:dyDescent="0.55000000000000004">
      <c r="A1" s="84" t="s">
        <v>91</v>
      </c>
      <c r="B1" s="84"/>
      <c r="C1" s="84"/>
      <c r="D1" s="84"/>
    </row>
    <row r="2" spans="1:4" s="38" customFormat="1" ht="24" thickBot="1" x14ac:dyDescent="0.6">
      <c r="A2" s="84" t="s">
        <v>92</v>
      </c>
      <c r="B2" s="84"/>
      <c r="C2" s="84"/>
      <c r="D2" s="84"/>
    </row>
    <row r="3" spans="1:4" ht="21.5" thickBot="1" x14ac:dyDescent="0.55000000000000004">
      <c r="A3" s="85" t="s">
        <v>0</v>
      </c>
      <c r="B3" s="86"/>
      <c r="C3" s="86"/>
      <c r="D3" s="87"/>
    </row>
    <row r="4" spans="1:4" ht="15.5" x14ac:dyDescent="0.35">
      <c r="A4" s="2" t="s">
        <v>1</v>
      </c>
      <c r="B4" s="3" t="s">
        <v>2</v>
      </c>
      <c r="C4" s="4" t="s">
        <v>3</v>
      </c>
      <c r="D4" s="5" t="s">
        <v>4</v>
      </c>
    </row>
    <row r="5" spans="1:4" ht="16" thickBot="1" x14ac:dyDescent="0.4">
      <c r="A5" s="82" t="s">
        <v>138</v>
      </c>
      <c r="B5" s="83"/>
      <c r="C5" s="6"/>
      <c r="D5" s="7"/>
    </row>
    <row r="6" spans="1:4" ht="15.5" x14ac:dyDescent="0.35">
      <c r="A6" s="8" t="s">
        <v>5</v>
      </c>
      <c r="B6" s="9"/>
      <c r="C6" s="10"/>
      <c r="D6" s="11"/>
    </row>
    <row r="7" spans="1:4" ht="15.5" x14ac:dyDescent="0.35">
      <c r="A7" s="24" t="s">
        <v>108</v>
      </c>
      <c r="B7" s="54">
        <v>1</v>
      </c>
      <c r="C7" s="23"/>
      <c r="D7" s="65">
        <f t="shared" ref="D7:D23" si="0">C7*B7</f>
        <v>0</v>
      </c>
    </row>
    <row r="8" spans="1:4" ht="15.5" x14ac:dyDescent="0.35">
      <c r="A8" s="24" t="s">
        <v>109</v>
      </c>
      <c r="B8" s="54">
        <v>1</v>
      </c>
      <c r="C8" s="23"/>
      <c r="D8" s="65">
        <f t="shared" si="0"/>
        <v>0</v>
      </c>
    </row>
    <row r="9" spans="1:4" ht="15.5" x14ac:dyDescent="0.35">
      <c r="A9" s="24" t="s">
        <v>107</v>
      </c>
      <c r="B9" s="54">
        <v>2.5</v>
      </c>
      <c r="C9" s="23"/>
      <c r="D9" s="65">
        <f t="shared" si="0"/>
        <v>0</v>
      </c>
    </row>
    <row r="10" spans="1:4" ht="15.5" x14ac:dyDescent="0.35">
      <c r="A10" s="24" t="s">
        <v>6</v>
      </c>
      <c r="B10" s="54">
        <v>0</v>
      </c>
      <c r="C10" s="25"/>
      <c r="D10" s="65">
        <f t="shared" si="0"/>
        <v>0</v>
      </c>
    </row>
    <row r="11" spans="1:4" s="15" customFormat="1" ht="15.5" x14ac:dyDescent="0.35">
      <c r="A11" s="24" t="s">
        <v>7</v>
      </c>
      <c r="B11" s="54">
        <v>0</v>
      </c>
      <c r="C11" s="25"/>
      <c r="D11" s="65">
        <f t="shared" si="0"/>
        <v>0</v>
      </c>
    </row>
    <row r="12" spans="1:4" ht="15.5" x14ac:dyDescent="0.35">
      <c r="A12" s="24" t="s">
        <v>8</v>
      </c>
      <c r="B12" s="54">
        <v>1</v>
      </c>
      <c r="C12" s="25"/>
      <c r="D12" s="65">
        <f t="shared" si="0"/>
        <v>0</v>
      </c>
    </row>
    <row r="13" spans="1:4" ht="15.5" x14ac:dyDescent="0.35">
      <c r="A13" s="24" t="s">
        <v>110</v>
      </c>
      <c r="B13" s="54">
        <v>2</v>
      </c>
      <c r="C13" s="25"/>
      <c r="D13" s="65">
        <f t="shared" si="0"/>
        <v>0</v>
      </c>
    </row>
    <row r="14" spans="1:4" ht="15.5" x14ac:dyDescent="0.35">
      <c r="A14" s="24" t="s">
        <v>112</v>
      </c>
      <c r="B14" s="55">
        <v>1</v>
      </c>
      <c r="C14" s="25"/>
      <c r="D14" s="65">
        <f t="shared" si="0"/>
        <v>0</v>
      </c>
    </row>
    <row r="15" spans="1:4" ht="15.5" x14ac:dyDescent="0.35">
      <c r="A15" s="24" t="s">
        <v>111</v>
      </c>
      <c r="B15" s="55">
        <v>2</v>
      </c>
      <c r="C15" s="25"/>
      <c r="D15" s="65">
        <f t="shared" si="0"/>
        <v>0</v>
      </c>
    </row>
    <row r="16" spans="1:4" ht="16" thickBot="1" x14ac:dyDescent="0.4">
      <c r="A16" s="29" t="s">
        <v>113</v>
      </c>
      <c r="B16" s="56">
        <v>2</v>
      </c>
      <c r="C16" s="26"/>
      <c r="D16" s="65">
        <f t="shared" si="0"/>
        <v>0</v>
      </c>
    </row>
    <row r="17" spans="1:4" ht="15.5" x14ac:dyDescent="0.35">
      <c r="A17" s="13" t="s">
        <v>9</v>
      </c>
      <c r="B17" s="57"/>
      <c r="C17" s="12"/>
      <c r="D17" s="66"/>
    </row>
    <row r="18" spans="1:4" ht="15.5" x14ac:dyDescent="0.35">
      <c r="A18" s="24" t="s">
        <v>116</v>
      </c>
      <c r="B18" s="54">
        <v>0.5</v>
      </c>
      <c r="C18" s="25"/>
      <c r="D18" s="65">
        <f t="shared" si="0"/>
        <v>0</v>
      </c>
    </row>
    <row r="19" spans="1:4" ht="15.5" x14ac:dyDescent="0.35">
      <c r="A19" s="24" t="s">
        <v>117</v>
      </c>
      <c r="B19" s="54">
        <v>0.5</v>
      </c>
      <c r="C19" s="25"/>
      <c r="D19" s="65">
        <f t="shared" si="0"/>
        <v>0</v>
      </c>
    </row>
    <row r="20" spans="1:4" ht="15.5" x14ac:dyDescent="0.35">
      <c r="A20" s="24" t="s">
        <v>114</v>
      </c>
      <c r="B20" s="54">
        <v>0.5</v>
      </c>
      <c r="C20" s="25"/>
      <c r="D20" s="65">
        <f t="shared" si="0"/>
        <v>0</v>
      </c>
    </row>
    <row r="21" spans="1:4" ht="15.5" x14ac:dyDescent="0.35">
      <c r="A21" s="24" t="s">
        <v>115</v>
      </c>
      <c r="B21" s="54">
        <v>0.5</v>
      </c>
      <c r="C21" s="25"/>
      <c r="D21" s="65">
        <f t="shared" si="0"/>
        <v>0</v>
      </c>
    </row>
    <row r="22" spans="1:4" ht="15.5" x14ac:dyDescent="0.35">
      <c r="A22" s="45" t="s">
        <v>118</v>
      </c>
      <c r="B22" s="58">
        <v>3</v>
      </c>
      <c r="C22" s="46"/>
      <c r="D22" s="67">
        <f t="shared" si="0"/>
        <v>0</v>
      </c>
    </row>
    <row r="23" spans="1:4" ht="15.5" x14ac:dyDescent="0.35">
      <c r="A23" s="45" t="s">
        <v>119</v>
      </c>
      <c r="B23" s="58">
        <v>3</v>
      </c>
      <c r="C23" s="46"/>
      <c r="D23" s="67">
        <f t="shared" si="0"/>
        <v>0</v>
      </c>
    </row>
    <row r="24" spans="1:4" ht="15.5" x14ac:dyDescent="0.35">
      <c r="A24" s="47" t="s">
        <v>120</v>
      </c>
      <c r="B24" s="59">
        <v>3</v>
      </c>
      <c r="C24" s="48"/>
      <c r="D24" s="68">
        <f>C24*B24</f>
        <v>0</v>
      </c>
    </row>
    <row r="25" spans="1:4" ht="15.5" x14ac:dyDescent="0.35">
      <c r="A25" s="45" t="s">
        <v>121</v>
      </c>
      <c r="B25" s="58">
        <v>3</v>
      </c>
      <c r="C25" s="44"/>
      <c r="D25" s="67">
        <f t="shared" ref="D25:D26" si="1">C25*B25</f>
        <v>0</v>
      </c>
    </row>
    <row r="26" spans="1:4" ht="15.5" x14ac:dyDescent="0.35">
      <c r="A26" s="27" t="s">
        <v>18</v>
      </c>
      <c r="B26" s="55">
        <v>1</v>
      </c>
      <c r="C26" s="28"/>
      <c r="D26" s="65">
        <f t="shared" si="1"/>
        <v>0</v>
      </c>
    </row>
    <row r="27" spans="1:4" ht="16" thickBot="1" x14ac:dyDescent="0.4">
      <c r="A27" s="49" t="s">
        <v>122</v>
      </c>
      <c r="B27" s="60">
        <v>2</v>
      </c>
      <c r="C27" s="50"/>
      <c r="D27" s="69">
        <f t="shared" ref="D27" si="2">C27*B27</f>
        <v>0</v>
      </c>
    </row>
    <row r="28" spans="1:4" ht="15.5" x14ac:dyDescent="0.35">
      <c r="A28" s="13" t="s">
        <v>10</v>
      </c>
      <c r="B28" s="61"/>
      <c r="C28" s="14"/>
      <c r="D28" s="70"/>
    </row>
    <row r="29" spans="1:4" ht="15.5" x14ac:dyDescent="0.35">
      <c r="A29" s="24" t="s">
        <v>123</v>
      </c>
      <c r="B29" s="54">
        <v>1</v>
      </c>
      <c r="C29" s="25"/>
      <c r="D29" s="65">
        <f t="shared" ref="D29:D37" si="3">C29*B29</f>
        <v>0</v>
      </c>
    </row>
    <row r="30" spans="1:4" ht="15.5" x14ac:dyDescent="0.35">
      <c r="A30" s="24" t="s">
        <v>11</v>
      </c>
      <c r="B30" s="54">
        <v>2</v>
      </c>
      <c r="C30" s="25"/>
      <c r="D30" s="65">
        <f t="shared" si="3"/>
        <v>0</v>
      </c>
    </row>
    <row r="31" spans="1:4" ht="15.5" x14ac:dyDescent="0.35">
      <c r="A31" s="24" t="s">
        <v>140</v>
      </c>
      <c r="B31" s="54">
        <v>1</v>
      </c>
      <c r="C31" s="25"/>
      <c r="D31" s="65">
        <f t="shared" si="3"/>
        <v>0</v>
      </c>
    </row>
    <row r="32" spans="1:4" ht="15.5" x14ac:dyDescent="0.35">
      <c r="A32" s="24" t="s">
        <v>12</v>
      </c>
      <c r="B32" s="54">
        <v>1</v>
      </c>
      <c r="C32" s="25"/>
      <c r="D32" s="65">
        <f t="shared" si="3"/>
        <v>0</v>
      </c>
    </row>
    <row r="33" spans="1:8" ht="15.5" x14ac:dyDescent="0.35">
      <c r="A33" s="24" t="s">
        <v>13</v>
      </c>
      <c r="B33" s="54">
        <v>1</v>
      </c>
      <c r="C33" s="25"/>
      <c r="D33" s="65">
        <f t="shared" si="3"/>
        <v>0</v>
      </c>
    </row>
    <row r="34" spans="1:8" ht="15.5" x14ac:dyDescent="0.35">
      <c r="A34" s="24" t="s">
        <v>14</v>
      </c>
      <c r="B34" s="54">
        <v>2</v>
      </c>
      <c r="C34" s="25"/>
      <c r="D34" s="65">
        <f t="shared" si="3"/>
        <v>0</v>
      </c>
    </row>
    <row r="35" spans="1:8" ht="15.5" x14ac:dyDescent="0.35">
      <c r="A35" s="24" t="s">
        <v>15</v>
      </c>
      <c r="B35" s="54">
        <v>1</v>
      </c>
      <c r="C35" s="25"/>
      <c r="D35" s="65">
        <f t="shared" si="3"/>
        <v>0</v>
      </c>
    </row>
    <row r="36" spans="1:8" ht="15.5" x14ac:dyDescent="0.35">
      <c r="A36" s="51" t="s">
        <v>17</v>
      </c>
      <c r="B36" s="58">
        <v>2.5</v>
      </c>
      <c r="C36" s="52"/>
      <c r="D36" s="67">
        <f t="shared" si="3"/>
        <v>0</v>
      </c>
    </row>
    <row r="37" spans="1:8" ht="16" thickBot="1" x14ac:dyDescent="0.4">
      <c r="A37" s="29" t="s">
        <v>16</v>
      </c>
      <c r="B37" s="54">
        <v>2</v>
      </c>
      <c r="C37" s="30"/>
      <c r="D37" s="65">
        <f t="shared" si="3"/>
        <v>0</v>
      </c>
    </row>
    <row r="38" spans="1:8" s="19" customFormat="1" ht="16" thickBot="1" x14ac:dyDescent="0.4">
      <c r="A38" s="16" t="s">
        <v>139</v>
      </c>
      <c r="B38" s="62"/>
      <c r="C38" s="17"/>
      <c r="D38" s="71"/>
      <c r="E38" s="18"/>
      <c r="F38" s="1"/>
      <c r="G38" s="1"/>
      <c r="H38" s="1"/>
    </row>
    <row r="39" spans="1:8" s="1" customFormat="1" ht="15.5" x14ac:dyDescent="0.35">
      <c r="A39" s="8" t="s">
        <v>5</v>
      </c>
      <c r="B39" s="9"/>
      <c r="C39" s="12"/>
      <c r="D39" s="66"/>
      <c r="E39" s="18"/>
    </row>
    <row r="40" spans="1:8" s="1" customFormat="1" ht="15.5" x14ac:dyDescent="0.35">
      <c r="A40" s="24" t="s">
        <v>88</v>
      </c>
      <c r="B40" s="54">
        <v>1.5</v>
      </c>
      <c r="C40" s="25"/>
      <c r="D40" s="65">
        <f t="shared" ref="D40:D41" si="4">C40*B40</f>
        <v>0</v>
      </c>
      <c r="E40" s="18"/>
    </row>
    <row r="41" spans="1:8" s="1" customFormat="1" ht="15.5" x14ac:dyDescent="0.35">
      <c r="A41" s="24" t="s">
        <v>21</v>
      </c>
      <c r="B41" s="54">
        <v>2</v>
      </c>
      <c r="C41" s="25"/>
      <c r="D41" s="65">
        <f t="shared" si="4"/>
        <v>0</v>
      </c>
      <c r="E41" s="18"/>
    </row>
    <row r="42" spans="1:8" s="19" customFormat="1" ht="15.5" x14ac:dyDescent="0.35">
      <c r="A42" s="45" t="s">
        <v>134</v>
      </c>
      <c r="B42" s="58">
        <v>2</v>
      </c>
      <c r="C42" s="44"/>
      <c r="D42" s="67">
        <f t="shared" ref="D42:D81" si="5">C42*B42</f>
        <v>0</v>
      </c>
      <c r="E42" s="18"/>
      <c r="F42" s="1"/>
      <c r="G42" s="1"/>
      <c r="H42" s="1"/>
    </row>
    <row r="43" spans="1:8" s="1" customFormat="1" ht="15.5" x14ac:dyDescent="0.35">
      <c r="A43" s="45" t="s">
        <v>135</v>
      </c>
      <c r="B43" s="58">
        <v>8</v>
      </c>
      <c r="C43" s="44"/>
      <c r="D43" s="67">
        <f t="shared" si="5"/>
        <v>0</v>
      </c>
      <c r="E43" s="18"/>
    </row>
    <row r="44" spans="1:8" s="19" customFormat="1" ht="15.5" x14ac:dyDescent="0.35">
      <c r="A44" s="45" t="s">
        <v>19</v>
      </c>
      <c r="B44" s="58">
        <v>2</v>
      </c>
      <c r="C44" s="44"/>
      <c r="D44" s="67">
        <f t="shared" si="5"/>
        <v>0</v>
      </c>
    </row>
    <row r="45" spans="1:8" s="1" customFormat="1" ht="15.5" x14ac:dyDescent="0.35">
      <c r="A45" s="45" t="s">
        <v>20</v>
      </c>
      <c r="B45" s="58">
        <v>8</v>
      </c>
      <c r="C45" s="44"/>
      <c r="D45" s="67">
        <f t="shared" si="5"/>
        <v>0</v>
      </c>
      <c r="E45" s="20"/>
    </row>
    <row r="46" spans="1:8" s="1" customFormat="1" ht="15.5" x14ac:dyDescent="0.35">
      <c r="A46" s="24" t="s">
        <v>23</v>
      </c>
      <c r="B46" s="54">
        <v>2</v>
      </c>
      <c r="C46" s="25"/>
      <c r="D46" s="65">
        <f t="shared" si="5"/>
        <v>0</v>
      </c>
      <c r="E46" s="18"/>
    </row>
    <row r="47" spans="1:8" s="19" customFormat="1" ht="15.5" x14ac:dyDescent="0.35">
      <c r="A47" s="24" t="s">
        <v>22</v>
      </c>
      <c r="B47" s="54">
        <v>2.5</v>
      </c>
      <c r="C47" s="25"/>
      <c r="D47" s="65">
        <f t="shared" si="5"/>
        <v>0</v>
      </c>
      <c r="E47" s="18"/>
    </row>
    <row r="48" spans="1:8" s="19" customFormat="1" ht="15.5" x14ac:dyDescent="0.35">
      <c r="A48" s="24" t="s">
        <v>78</v>
      </c>
      <c r="B48" s="54">
        <v>1</v>
      </c>
      <c r="C48" s="25"/>
      <c r="D48" s="65">
        <f t="shared" si="5"/>
        <v>0</v>
      </c>
      <c r="E48" s="18"/>
      <c r="F48" s="1"/>
      <c r="G48" s="1"/>
      <c r="H48" s="1"/>
    </row>
    <row r="49" spans="1:5" s="1" customFormat="1" ht="15.5" x14ac:dyDescent="0.35">
      <c r="A49" s="24" t="s">
        <v>79</v>
      </c>
      <c r="B49" s="54">
        <v>1</v>
      </c>
      <c r="C49" s="25"/>
      <c r="D49" s="65">
        <f t="shared" si="5"/>
        <v>0</v>
      </c>
      <c r="E49" s="18"/>
    </row>
    <row r="50" spans="1:5" s="19" customFormat="1" ht="15.5" x14ac:dyDescent="0.35">
      <c r="A50" s="24" t="s">
        <v>80</v>
      </c>
      <c r="B50" s="54">
        <v>1</v>
      </c>
      <c r="C50" s="25"/>
      <c r="D50" s="65">
        <f t="shared" si="5"/>
        <v>0</v>
      </c>
    </row>
    <row r="51" spans="1:5" s="1" customFormat="1" ht="15.5" x14ac:dyDescent="0.35">
      <c r="A51" s="24" t="s">
        <v>81</v>
      </c>
      <c r="B51" s="54">
        <v>1</v>
      </c>
      <c r="C51" s="25"/>
      <c r="D51" s="65">
        <f t="shared" si="5"/>
        <v>0</v>
      </c>
      <c r="E51" s="20"/>
    </row>
    <row r="52" spans="1:5" s="1" customFormat="1" ht="15.5" x14ac:dyDescent="0.35">
      <c r="A52" s="24" t="s">
        <v>37</v>
      </c>
      <c r="B52" s="54">
        <v>2</v>
      </c>
      <c r="C52" s="25"/>
      <c r="D52" s="65">
        <f t="shared" si="5"/>
        <v>0</v>
      </c>
      <c r="E52" s="20"/>
    </row>
    <row r="53" spans="1:5" s="1" customFormat="1" ht="15.5" x14ac:dyDescent="0.35">
      <c r="A53" s="24" t="s">
        <v>130</v>
      </c>
      <c r="B53" s="54">
        <v>2.5</v>
      </c>
      <c r="C53" s="25"/>
      <c r="D53" s="65">
        <f t="shared" si="5"/>
        <v>0</v>
      </c>
      <c r="E53" s="20"/>
    </row>
    <row r="54" spans="1:5" s="1" customFormat="1" ht="15.5" x14ac:dyDescent="0.35">
      <c r="A54" s="24" t="s">
        <v>30</v>
      </c>
      <c r="B54" s="54">
        <v>1</v>
      </c>
      <c r="C54" s="25"/>
      <c r="D54" s="65">
        <f t="shared" si="5"/>
        <v>0</v>
      </c>
      <c r="E54" s="20"/>
    </row>
    <row r="55" spans="1:5" s="1" customFormat="1" ht="15.5" x14ac:dyDescent="0.35">
      <c r="A55" s="24" t="s">
        <v>31</v>
      </c>
      <c r="B55" s="54">
        <v>1.5</v>
      </c>
      <c r="C55" s="25"/>
      <c r="D55" s="65">
        <f t="shared" si="5"/>
        <v>0</v>
      </c>
      <c r="E55" s="20"/>
    </row>
    <row r="56" spans="1:5" s="1" customFormat="1" ht="15.5" x14ac:dyDescent="0.35">
      <c r="A56" s="24" t="s">
        <v>32</v>
      </c>
      <c r="B56" s="54">
        <v>2</v>
      </c>
      <c r="C56" s="25"/>
      <c r="D56" s="65">
        <f t="shared" si="5"/>
        <v>0</v>
      </c>
      <c r="E56" s="20"/>
    </row>
    <row r="57" spans="1:5" s="1" customFormat="1" ht="15.5" x14ac:dyDescent="0.35">
      <c r="A57" s="24" t="s">
        <v>33</v>
      </c>
      <c r="B57" s="54">
        <v>2.5</v>
      </c>
      <c r="C57" s="25"/>
      <c r="D57" s="65">
        <f t="shared" si="5"/>
        <v>0</v>
      </c>
      <c r="E57" s="20"/>
    </row>
    <row r="58" spans="1:5" s="1" customFormat="1" ht="15.5" x14ac:dyDescent="0.35">
      <c r="A58" s="24" t="s">
        <v>40</v>
      </c>
      <c r="B58" s="54">
        <v>2</v>
      </c>
      <c r="C58" s="25"/>
      <c r="D58" s="65">
        <f t="shared" si="5"/>
        <v>0</v>
      </c>
      <c r="E58" s="20"/>
    </row>
    <row r="59" spans="1:5" s="1" customFormat="1" ht="15.5" x14ac:dyDescent="0.35">
      <c r="A59" s="24" t="s">
        <v>124</v>
      </c>
      <c r="B59" s="54">
        <v>2.5</v>
      </c>
      <c r="C59" s="25"/>
      <c r="D59" s="65">
        <f t="shared" si="5"/>
        <v>0</v>
      </c>
      <c r="E59" s="20"/>
    </row>
    <row r="60" spans="1:5" s="1" customFormat="1" ht="15.5" x14ac:dyDescent="0.35">
      <c r="A60" s="24" t="s">
        <v>125</v>
      </c>
      <c r="B60" s="54">
        <v>2</v>
      </c>
      <c r="C60" s="25"/>
      <c r="D60" s="65">
        <f t="shared" si="5"/>
        <v>0</v>
      </c>
      <c r="E60" s="20"/>
    </row>
    <row r="61" spans="1:5" s="1" customFormat="1" ht="15.5" x14ac:dyDescent="0.35">
      <c r="A61" s="24" t="s">
        <v>126</v>
      </c>
      <c r="B61" s="54">
        <v>4</v>
      </c>
      <c r="C61" s="25"/>
      <c r="D61" s="65">
        <f t="shared" si="5"/>
        <v>0</v>
      </c>
      <c r="E61" s="20"/>
    </row>
    <row r="62" spans="1:5" s="1" customFormat="1" ht="15.5" x14ac:dyDescent="0.35">
      <c r="A62" s="45" t="s">
        <v>127</v>
      </c>
      <c r="B62" s="58">
        <v>2</v>
      </c>
      <c r="C62" s="44"/>
      <c r="D62" s="67">
        <f t="shared" si="5"/>
        <v>0</v>
      </c>
      <c r="E62" s="20"/>
    </row>
    <row r="63" spans="1:5" s="1" customFormat="1" ht="15.5" x14ac:dyDescent="0.35">
      <c r="A63" s="45" t="s">
        <v>141</v>
      </c>
      <c r="B63" s="58">
        <v>4</v>
      </c>
      <c r="C63" s="44"/>
      <c r="D63" s="67">
        <f t="shared" si="5"/>
        <v>0</v>
      </c>
      <c r="E63" s="20"/>
    </row>
    <row r="64" spans="1:5" s="1" customFormat="1" ht="15.5" x14ac:dyDescent="0.35">
      <c r="A64" s="45" t="s">
        <v>128</v>
      </c>
      <c r="B64" s="58">
        <v>4</v>
      </c>
      <c r="C64" s="44"/>
      <c r="D64" s="67">
        <f t="shared" si="5"/>
        <v>0</v>
      </c>
      <c r="E64" s="20"/>
    </row>
    <row r="65" spans="1:5" s="1" customFormat="1" ht="15.5" x14ac:dyDescent="0.35">
      <c r="A65" s="45" t="s">
        <v>129</v>
      </c>
      <c r="B65" s="58">
        <v>8</v>
      </c>
      <c r="C65" s="44"/>
      <c r="D65" s="67">
        <f t="shared" si="5"/>
        <v>0</v>
      </c>
      <c r="E65" s="20"/>
    </row>
    <row r="66" spans="1:5" s="1" customFormat="1" ht="15.5" x14ac:dyDescent="0.35">
      <c r="A66" s="24" t="s">
        <v>131</v>
      </c>
      <c r="B66" s="54">
        <v>1</v>
      </c>
      <c r="C66" s="25"/>
      <c r="D66" s="72">
        <f t="shared" si="5"/>
        <v>0</v>
      </c>
      <c r="E66" s="20"/>
    </row>
    <row r="67" spans="1:5" s="1" customFormat="1" ht="15.5" x14ac:dyDescent="0.35">
      <c r="A67" s="24" t="s">
        <v>132</v>
      </c>
      <c r="B67" s="54">
        <v>1.5</v>
      </c>
      <c r="C67" s="25"/>
      <c r="D67" s="72">
        <f t="shared" si="5"/>
        <v>0</v>
      </c>
      <c r="E67" s="20"/>
    </row>
    <row r="68" spans="1:5" s="1" customFormat="1" ht="15.5" x14ac:dyDescent="0.35">
      <c r="A68" s="24" t="s">
        <v>133</v>
      </c>
      <c r="B68" s="54">
        <v>1</v>
      </c>
      <c r="C68" s="25"/>
      <c r="D68" s="72">
        <f t="shared" si="5"/>
        <v>0</v>
      </c>
      <c r="E68" s="20"/>
    </row>
    <row r="69" spans="1:5" s="1" customFormat="1" ht="15.5" x14ac:dyDescent="0.35">
      <c r="A69" s="34" t="s">
        <v>24</v>
      </c>
      <c r="B69" s="63">
        <v>0.5</v>
      </c>
      <c r="C69" s="35"/>
      <c r="D69" s="73">
        <f t="shared" si="5"/>
        <v>0</v>
      </c>
      <c r="E69" s="18"/>
    </row>
    <row r="70" spans="1:5" s="1" customFormat="1" ht="15.5" x14ac:dyDescent="0.35">
      <c r="A70" s="34" t="s">
        <v>25</v>
      </c>
      <c r="B70" s="63">
        <v>0.5</v>
      </c>
      <c r="C70" s="35"/>
      <c r="D70" s="73">
        <f t="shared" si="5"/>
        <v>0</v>
      </c>
      <c r="E70" s="18"/>
    </row>
    <row r="71" spans="1:5" s="1" customFormat="1" ht="15.5" x14ac:dyDescent="0.35">
      <c r="A71" s="34" t="s">
        <v>26</v>
      </c>
      <c r="B71" s="63">
        <v>0.5</v>
      </c>
      <c r="C71" s="35"/>
      <c r="D71" s="73">
        <f t="shared" si="5"/>
        <v>0</v>
      </c>
      <c r="E71" s="18"/>
    </row>
    <row r="72" spans="1:5" s="1" customFormat="1" ht="15.5" x14ac:dyDescent="0.35">
      <c r="A72" s="34" t="s">
        <v>27</v>
      </c>
      <c r="B72" s="63">
        <v>0.5</v>
      </c>
      <c r="C72" s="35"/>
      <c r="D72" s="73">
        <f t="shared" si="5"/>
        <v>0</v>
      </c>
      <c r="E72" s="18"/>
    </row>
    <row r="73" spans="1:5" s="1" customFormat="1" ht="15.5" x14ac:dyDescent="0.35">
      <c r="A73" s="34" t="s">
        <v>28</v>
      </c>
      <c r="B73" s="63">
        <v>0.5</v>
      </c>
      <c r="C73" s="35"/>
      <c r="D73" s="73">
        <f t="shared" si="5"/>
        <v>0</v>
      </c>
      <c r="E73" s="18"/>
    </row>
    <row r="74" spans="1:5" s="19" customFormat="1" ht="15.5" x14ac:dyDescent="0.35">
      <c r="A74" s="34" t="s">
        <v>29</v>
      </c>
      <c r="B74" s="63">
        <v>0.5</v>
      </c>
      <c r="C74" s="35"/>
      <c r="D74" s="73">
        <f t="shared" si="5"/>
        <v>0</v>
      </c>
      <c r="E74" s="18"/>
    </row>
    <row r="75" spans="1:5" s="1" customFormat="1" ht="15.5" x14ac:dyDescent="0.35">
      <c r="A75" s="34" t="s">
        <v>83</v>
      </c>
      <c r="B75" s="63">
        <v>0.5</v>
      </c>
      <c r="C75" s="35"/>
      <c r="D75" s="73">
        <f t="shared" si="5"/>
        <v>0</v>
      </c>
      <c r="E75" s="18"/>
    </row>
    <row r="76" spans="1:5" s="19" customFormat="1" ht="15.5" x14ac:dyDescent="0.35">
      <c r="A76" s="34" t="s">
        <v>34</v>
      </c>
      <c r="B76" s="63">
        <v>0.5</v>
      </c>
      <c r="C76" s="35"/>
      <c r="D76" s="73">
        <f t="shared" si="5"/>
        <v>0</v>
      </c>
      <c r="E76" s="18"/>
    </row>
    <row r="77" spans="1:5" s="19" customFormat="1" ht="15.5" x14ac:dyDescent="0.35">
      <c r="A77" s="34" t="s">
        <v>35</v>
      </c>
      <c r="B77" s="63">
        <v>0.5</v>
      </c>
      <c r="C77" s="35"/>
      <c r="D77" s="73">
        <f t="shared" si="5"/>
        <v>0</v>
      </c>
      <c r="E77" s="18"/>
    </row>
    <row r="78" spans="1:5" s="1" customFormat="1" ht="15.5" x14ac:dyDescent="0.35">
      <c r="A78" s="34" t="s">
        <v>36</v>
      </c>
      <c r="B78" s="63">
        <v>0.5</v>
      </c>
      <c r="C78" s="35"/>
      <c r="D78" s="73">
        <f t="shared" si="5"/>
        <v>0</v>
      </c>
      <c r="E78" s="18"/>
    </row>
    <row r="79" spans="1:5" s="1" customFormat="1" ht="15.5" x14ac:dyDescent="0.35">
      <c r="A79" s="34" t="s">
        <v>38</v>
      </c>
      <c r="B79" s="63">
        <v>0.5</v>
      </c>
      <c r="C79" s="35"/>
      <c r="D79" s="73">
        <f t="shared" si="5"/>
        <v>0</v>
      </c>
      <c r="E79" s="18"/>
    </row>
    <row r="80" spans="1:5" s="1" customFormat="1" ht="15.5" x14ac:dyDescent="0.35">
      <c r="A80" s="34" t="s">
        <v>82</v>
      </c>
      <c r="B80" s="63">
        <v>0.5</v>
      </c>
      <c r="C80" s="35"/>
      <c r="D80" s="73">
        <f t="shared" si="5"/>
        <v>0</v>
      </c>
      <c r="E80" s="18"/>
    </row>
    <row r="81" spans="1:8" s="1" customFormat="1" ht="16" thickBot="1" x14ac:dyDescent="0.4">
      <c r="A81" s="34" t="s">
        <v>39</v>
      </c>
      <c r="B81" s="63">
        <v>0.5</v>
      </c>
      <c r="C81" s="35"/>
      <c r="D81" s="73">
        <f t="shared" si="5"/>
        <v>0</v>
      </c>
      <c r="E81" s="18"/>
    </row>
    <row r="82" spans="1:8" s="19" customFormat="1" ht="16" thickBot="1" x14ac:dyDescent="0.4">
      <c r="A82" s="16" t="s">
        <v>139</v>
      </c>
      <c r="B82" s="62"/>
      <c r="C82" s="17"/>
      <c r="D82" s="71"/>
      <c r="E82" s="18"/>
      <c r="F82" s="1"/>
      <c r="G82" s="1"/>
      <c r="H82" s="1"/>
    </row>
    <row r="83" spans="1:8" s="19" customFormat="1" ht="15.5" x14ac:dyDescent="0.35">
      <c r="A83" s="8" t="s">
        <v>9</v>
      </c>
      <c r="B83" s="9"/>
      <c r="C83" s="21"/>
      <c r="D83" s="74"/>
      <c r="E83" s="18"/>
    </row>
    <row r="84" spans="1:8" s="19" customFormat="1" ht="15.5" x14ac:dyDescent="0.35">
      <c r="A84" s="34" t="s">
        <v>41</v>
      </c>
      <c r="B84" s="63">
        <v>0.5</v>
      </c>
      <c r="C84" s="36"/>
      <c r="D84" s="73">
        <f t="shared" ref="D84:D124" si="6">C84*B84</f>
        <v>0</v>
      </c>
      <c r="E84" s="18"/>
    </row>
    <row r="85" spans="1:8" s="1" customFormat="1" ht="15.5" x14ac:dyDescent="0.35">
      <c r="A85" s="34" t="s">
        <v>42</v>
      </c>
      <c r="B85" s="63">
        <v>0.5</v>
      </c>
      <c r="C85" s="37"/>
      <c r="D85" s="73">
        <f t="shared" si="6"/>
        <v>0</v>
      </c>
      <c r="E85" s="18"/>
    </row>
    <row r="86" spans="1:8" s="19" customFormat="1" ht="15.5" x14ac:dyDescent="0.35">
      <c r="A86" s="34" t="s">
        <v>44</v>
      </c>
      <c r="B86" s="63">
        <v>0.5</v>
      </c>
      <c r="C86" s="37"/>
      <c r="D86" s="73">
        <f t="shared" si="6"/>
        <v>0</v>
      </c>
      <c r="E86" s="18"/>
    </row>
    <row r="87" spans="1:8" s="19" customFormat="1" ht="15.5" x14ac:dyDescent="0.35">
      <c r="A87" s="34" t="s">
        <v>43</v>
      </c>
      <c r="B87" s="63">
        <v>0.5</v>
      </c>
      <c r="C87" s="37"/>
      <c r="D87" s="73">
        <f t="shared" si="6"/>
        <v>0</v>
      </c>
      <c r="E87" s="18"/>
    </row>
    <row r="88" spans="1:8" s="1" customFormat="1" ht="15.5" x14ac:dyDescent="0.35">
      <c r="A88" s="34" t="s">
        <v>45</v>
      </c>
      <c r="B88" s="63">
        <v>0.5</v>
      </c>
      <c r="C88" s="37"/>
      <c r="D88" s="73">
        <f t="shared" si="6"/>
        <v>0</v>
      </c>
      <c r="E88" s="18"/>
    </row>
    <row r="89" spans="1:8" s="1" customFormat="1" ht="15.5" x14ac:dyDescent="0.35">
      <c r="A89" s="34" t="s">
        <v>46</v>
      </c>
      <c r="B89" s="63">
        <v>0.5</v>
      </c>
      <c r="C89" s="37"/>
      <c r="D89" s="73">
        <f t="shared" si="6"/>
        <v>0</v>
      </c>
      <c r="E89" s="18"/>
    </row>
    <row r="90" spans="1:8" s="19" customFormat="1" ht="15.5" x14ac:dyDescent="0.35">
      <c r="A90" s="34" t="s">
        <v>47</v>
      </c>
      <c r="B90" s="63">
        <v>0.5</v>
      </c>
      <c r="C90" s="37"/>
      <c r="D90" s="73">
        <f t="shared" si="6"/>
        <v>0</v>
      </c>
      <c r="E90" s="18"/>
    </row>
    <row r="91" spans="1:8" s="1" customFormat="1" ht="15.5" x14ac:dyDescent="0.35">
      <c r="A91" s="34" t="s">
        <v>48</v>
      </c>
      <c r="B91" s="63">
        <v>0.5</v>
      </c>
      <c r="C91" s="37"/>
      <c r="D91" s="73">
        <f t="shared" si="6"/>
        <v>0</v>
      </c>
      <c r="E91" s="18"/>
    </row>
    <row r="92" spans="1:8" s="1" customFormat="1" ht="15.5" x14ac:dyDescent="0.35">
      <c r="A92" s="34" t="s">
        <v>49</v>
      </c>
      <c r="B92" s="63">
        <v>0.5</v>
      </c>
      <c r="C92" s="37"/>
      <c r="D92" s="73">
        <f t="shared" si="6"/>
        <v>0</v>
      </c>
      <c r="E92" s="18"/>
    </row>
    <row r="93" spans="1:8" s="1" customFormat="1" ht="15.5" x14ac:dyDescent="0.35">
      <c r="A93" s="34" t="s">
        <v>50</v>
      </c>
      <c r="B93" s="63">
        <v>0.5</v>
      </c>
      <c r="C93" s="37"/>
      <c r="D93" s="73">
        <f t="shared" si="6"/>
        <v>0</v>
      </c>
      <c r="E93" s="18"/>
    </row>
    <row r="94" spans="1:8" s="1" customFormat="1" ht="15.5" x14ac:dyDescent="0.35">
      <c r="A94" s="34" t="s">
        <v>51</v>
      </c>
      <c r="B94" s="63">
        <v>0.5</v>
      </c>
      <c r="C94" s="37"/>
      <c r="D94" s="73">
        <f t="shared" si="6"/>
        <v>0</v>
      </c>
      <c r="E94" s="18"/>
    </row>
    <row r="95" spans="1:8" s="1" customFormat="1" ht="15.5" x14ac:dyDescent="0.35">
      <c r="A95" s="34" t="s">
        <v>52</v>
      </c>
      <c r="B95" s="63">
        <v>0.5</v>
      </c>
      <c r="C95" s="37"/>
      <c r="D95" s="73">
        <f t="shared" si="6"/>
        <v>0</v>
      </c>
      <c r="E95" s="18"/>
    </row>
    <row r="96" spans="1:8" s="1" customFormat="1" ht="15.5" x14ac:dyDescent="0.35">
      <c r="A96" s="34" t="s">
        <v>53</v>
      </c>
      <c r="B96" s="63">
        <v>0.5</v>
      </c>
      <c r="C96" s="37"/>
      <c r="D96" s="73">
        <f t="shared" si="6"/>
        <v>0</v>
      </c>
      <c r="E96" s="18"/>
    </row>
    <row r="97" spans="1:5" s="19" customFormat="1" ht="15.5" x14ac:dyDescent="0.35">
      <c r="A97" s="34" t="s">
        <v>54</v>
      </c>
      <c r="B97" s="63">
        <v>0.5</v>
      </c>
      <c r="C97" s="37"/>
      <c r="D97" s="73">
        <f t="shared" si="6"/>
        <v>0</v>
      </c>
      <c r="E97" s="18"/>
    </row>
    <row r="98" spans="1:5" s="19" customFormat="1" ht="15.5" x14ac:dyDescent="0.35">
      <c r="A98" s="34" t="s">
        <v>55</v>
      </c>
      <c r="B98" s="63">
        <v>0.5</v>
      </c>
      <c r="C98" s="37"/>
      <c r="D98" s="73">
        <f t="shared" si="6"/>
        <v>0</v>
      </c>
      <c r="E98" s="18"/>
    </row>
    <row r="99" spans="1:5" s="1" customFormat="1" ht="15.5" x14ac:dyDescent="0.35">
      <c r="A99" s="34" t="s">
        <v>56</v>
      </c>
      <c r="B99" s="63">
        <v>0.5</v>
      </c>
      <c r="C99" s="37"/>
      <c r="D99" s="73">
        <f t="shared" si="6"/>
        <v>0</v>
      </c>
      <c r="E99" s="18"/>
    </row>
    <row r="100" spans="1:5" s="1" customFormat="1" ht="15.5" x14ac:dyDescent="0.35">
      <c r="A100" s="34" t="s">
        <v>57</v>
      </c>
      <c r="B100" s="63">
        <v>0.5</v>
      </c>
      <c r="C100" s="37"/>
      <c r="D100" s="73">
        <f t="shared" si="6"/>
        <v>0</v>
      </c>
      <c r="E100" s="18"/>
    </row>
    <row r="101" spans="1:5" s="1" customFormat="1" ht="15.5" x14ac:dyDescent="0.35">
      <c r="A101" s="34" t="s">
        <v>58</v>
      </c>
      <c r="B101" s="63">
        <v>0.5</v>
      </c>
      <c r="C101" s="37"/>
      <c r="D101" s="73">
        <f t="shared" si="6"/>
        <v>0</v>
      </c>
      <c r="E101" s="18"/>
    </row>
    <row r="102" spans="1:5" s="1" customFormat="1" ht="15.5" x14ac:dyDescent="0.35">
      <c r="A102" s="34" t="s">
        <v>59</v>
      </c>
      <c r="B102" s="63">
        <v>0.5</v>
      </c>
      <c r="C102" s="37"/>
      <c r="D102" s="73">
        <f t="shared" si="6"/>
        <v>0</v>
      </c>
      <c r="E102" s="18"/>
    </row>
    <row r="103" spans="1:5" s="1" customFormat="1" ht="15.5" x14ac:dyDescent="0.35">
      <c r="A103" s="34" t="s">
        <v>60</v>
      </c>
      <c r="B103" s="63">
        <v>0.5</v>
      </c>
      <c r="C103" s="37"/>
      <c r="D103" s="73">
        <f t="shared" si="6"/>
        <v>0</v>
      </c>
      <c r="E103" s="18"/>
    </row>
    <row r="104" spans="1:5" s="1" customFormat="1" ht="15.5" x14ac:dyDescent="0.35">
      <c r="A104" s="34" t="s">
        <v>61</v>
      </c>
      <c r="B104" s="63">
        <v>0.5</v>
      </c>
      <c r="C104" s="37"/>
      <c r="D104" s="73">
        <f t="shared" si="6"/>
        <v>0</v>
      </c>
      <c r="E104" s="18"/>
    </row>
    <row r="105" spans="1:5" s="1" customFormat="1" ht="15.5" x14ac:dyDescent="0.35">
      <c r="A105" s="34" t="s">
        <v>62</v>
      </c>
      <c r="B105" s="63">
        <v>0.5</v>
      </c>
      <c r="C105" s="37"/>
      <c r="D105" s="73">
        <f t="shared" si="6"/>
        <v>0</v>
      </c>
      <c r="E105" s="18"/>
    </row>
    <row r="106" spans="1:5" s="1" customFormat="1" ht="15.5" x14ac:dyDescent="0.35">
      <c r="A106" s="34" t="s">
        <v>63</v>
      </c>
      <c r="B106" s="63">
        <v>0.5</v>
      </c>
      <c r="C106" s="37"/>
      <c r="D106" s="73">
        <f t="shared" si="6"/>
        <v>0</v>
      </c>
      <c r="E106" s="18"/>
    </row>
    <row r="107" spans="1:5" s="1" customFormat="1" ht="15.5" x14ac:dyDescent="0.35">
      <c r="A107" s="34" t="s">
        <v>64</v>
      </c>
      <c r="B107" s="63">
        <v>0.5</v>
      </c>
      <c r="C107" s="37"/>
      <c r="D107" s="73">
        <f t="shared" si="6"/>
        <v>0</v>
      </c>
      <c r="E107" s="18"/>
    </row>
    <row r="108" spans="1:5" s="19" customFormat="1" ht="15.5" x14ac:dyDescent="0.35">
      <c r="A108" s="34" t="s">
        <v>65</v>
      </c>
      <c r="B108" s="63">
        <v>0.5</v>
      </c>
      <c r="C108" s="37"/>
      <c r="D108" s="73">
        <f t="shared" si="6"/>
        <v>0</v>
      </c>
    </row>
    <row r="109" spans="1:5" s="19" customFormat="1" ht="15.5" x14ac:dyDescent="0.35">
      <c r="A109" s="34" t="s">
        <v>66</v>
      </c>
      <c r="B109" s="63">
        <v>0.5</v>
      </c>
      <c r="C109" s="37"/>
      <c r="D109" s="73">
        <f t="shared" si="6"/>
        <v>0</v>
      </c>
    </row>
    <row r="110" spans="1:5" s="1" customFormat="1" ht="15.5" x14ac:dyDescent="0.35">
      <c r="A110" s="34" t="s">
        <v>67</v>
      </c>
      <c r="B110" s="63">
        <v>0.5</v>
      </c>
      <c r="C110" s="37"/>
      <c r="D110" s="73">
        <f t="shared" si="6"/>
        <v>0</v>
      </c>
    </row>
    <row r="111" spans="1:5" s="1" customFormat="1" ht="15.5" x14ac:dyDescent="0.35">
      <c r="A111" s="34" t="s">
        <v>68</v>
      </c>
      <c r="B111" s="63">
        <v>0.5</v>
      </c>
      <c r="C111" s="37"/>
      <c r="D111" s="73">
        <f t="shared" si="6"/>
        <v>0</v>
      </c>
    </row>
    <row r="112" spans="1:5" s="1" customFormat="1" ht="15.5" x14ac:dyDescent="0.35">
      <c r="A112" s="34" t="s">
        <v>69</v>
      </c>
      <c r="B112" s="63">
        <v>0.5</v>
      </c>
      <c r="C112" s="37"/>
      <c r="D112" s="73">
        <f t="shared" si="6"/>
        <v>0</v>
      </c>
    </row>
    <row r="113" spans="1:4" s="1" customFormat="1" ht="15.5" x14ac:dyDescent="0.35">
      <c r="A113" s="34" t="s">
        <v>70</v>
      </c>
      <c r="B113" s="63">
        <v>0.5</v>
      </c>
      <c r="C113" s="37"/>
      <c r="D113" s="73">
        <f t="shared" si="6"/>
        <v>0</v>
      </c>
    </row>
    <row r="114" spans="1:4" s="1" customFormat="1" ht="15.5" x14ac:dyDescent="0.35">
      <c r="A114" s="34" t="s">
        <v>71</v>
      </c>
      <c r="B114" s="63">
        <v>0.5</v>
      </c>
      <c r="C114" s="35"/>
      <c r="D114" s="73">
        <f t="shared" si="6"/>
        <v>0</v>
      </c>
    </row>
    <row r="115" spans="1:4" s="1" customFormat="1" ht="15.5" x14ac:dyDescent="0.35">
      <c r="A115" s="34" t="s">
        <v>72</v>
      </c>
      <c r="B115" s="63">
        <v>0.5</v>
      </c>
      <c r="C115" s="35"/>
      <c r="D115" s="73">
        <f t="shared" si="6"/>
        <v>0</v>
      </c>
    </row>
    <row r="116" spans="1:4" s="1" customFormat="1" ht="15.5" x14ac:dyDescent="0.35">
      <c r="A116" s="34" t="s">
        <v>73</v>
      </c>
      <c r="B116" s="63">
        <v>0.5</v>
      </c>
      <c r="C116" s="35"/>
      <c r="D116" s="73">
        <f t="shared" si="6"/>
        <v>0</v>
      </c>
    </row>
    <row r="117" spans="1:4" s="1" customFormat="1" ht="15.5" x14ac:dyDescent="0.35">
      <c r="A117" s="34" t="s">
        <v>76</v>
      </c>
      <c r="B117" s="63">
        <v>0.5</v>
      </c>
      <c r="C117" s="35"/>
      <c r="D117" s="73">
        <f t="shared" ref="D117:D118" si="7">C117*B117</f>
        <v>0</v>
      </c>
    </row>
    <row r="118" spans="1:4" s="19" customFormat="1" ht="15.5" x14ac:dyDescent="0.35">
      <c r="A118" s="34" t="s">
        <v>77</v>
      </c>
      <c r="B118" s="63">
        <v>0.5</v>
      </c>
      <c r="C118" s="37"/>
      <c r="D118" s="73">
        <f t="shared" si="7"/>
        <v>0</v>
      </c>
    </row>
    <row r="119" spans="1:4" s="1" customFormat="1" ht="15.5" x14ac:dyDescent="0.35">
      <c r="A119" s="45" t="s">
        <v>74</v>
      </c>
      <c r="B119" s="58">
        <v>3</v>
      </c>
      <c r="C119" s="44"/>
      <c r="D119" s="67">
        <f t="shared" si="6"/>
        <v>0</v>
      </c>
    </row>
    <row r="120" spans="1:4" s="1" customFormat="1" ht="15.5" x14ac:dyDescent="0.35">
      <c r="A120" s="45" t="s">
        <v>75</v>
      </c>
      <c r="B120" s="58">
        <v>3</v>
      </c>
      <c r="C120" s="44"/>
      <c r="D120" s="67">
        <f t="shared" si="6"/>
        <v>0</v>
      </c>
    </row>
    <row r="121" spans="1:4" s="22" customFormat="1" ht="15.5" x14ac:dyDescent="0.35">
      <c r="A121" s="45" t="s">
        <v>105</v>
      </c>
      <c r="B121" s="58">
        <v>3</v>
      </c>
      <c r="C121" s="53"/>
      <c r="D121" s="67">
        <f t="shared" si="6"/>
        <v>0</v>
      </c>
    </row>
    <row r="122" spans="1:4" s="19" customFormat="1" ht="15.5" x14ac:dyDescent="0.35">
      <c r="A122" s="45" t="s">
        <v>106</v>
      </c>
      <c r="B122" s="58">
        <v>3</v>
      </c>
      <c r="C122" s="53"/>
      <c r="D122" s="67">
        <f t="shared" si="6"/>
        <v>0</v>
      </c>
    </row>
    <row r="123" spans="1:4" s="19" customFormat="1" ht="15.5" x14ac:dyDescent="0.35">
      <c r="A123" s="24" t="s">
        <v>103</v>
      </c>
      <c r="B123" s="54">
        <v>2</v>
      </c>
      <c r="C123" s="40"/>
      <c r="D123" s="72">
        <f t="shared" si="6"/>
        <v>0</v>
      </c>
    </row>
    <row r="124" spans="1:4" s="19" customFormat="1" ht="16" thickBot="1" x14ac:dyDescent="0.4">
      <c r="A124" s="24" t="s">
        <v>104</v>
      </c>
      <c r="B124" s="54">
        <v>2</v>
      </c>
      <c r="C124" s="40"/>
      <c r="D124" s="72">
        <f t="shared" si="6"/>
        <v>0</v>
      </c>
    </row>
    <row r="125" spans="1:4" s="1" customFormat="1" ht="16" thickBot="1" x14ac:dyDescent="0.4">
      <c r="A125" s="31" t="s">
        <v>84</v>
      </c>
      <c r="B125" s="64"/>
      <c r="C125" s="32"/>
      <c r="D125" s="75"/>
    </row>
    <row r="126" spans="1:4" ht="15.5" x14ac:dyDescent="0.35">
      <c r="A126" s="13" t="s">
        <v>5</v>
      </c>
      <c r="B126" s="57"/>
      <c r="C126" s="33"/>
      <c r="D126" s="76"/>
    </row>
    <row r="127" spans="1:4" ht="15.5" x14ac:dyDescent="0.35">
      <c r="A127" s="24" t="s">
        <v>158</v>
      </c>
      <c r="B127" s="54">
        <v>2</v>
      </c>
      <c r="C127" s="25"/>
      <c r="D127" s="72">
        <f t="shared" ref="D127:D146" si="8">C127*B127</f>
        <v>0</v>
      </c>
    </row>
    <row r="128" spans="1:4" ht="15.5" x14ac:dyDescent="0.35">
      <c r="A128" s="24" t="s">
        <v>85</v>
      </c>
      <c r="B128" s="54">
        <v>1</v>
      </c>
      <c r="C128" s="25"/>
      <c r="D128" s="72">
        <f t="shared" si="8"/>
        <v>0</v>
      </c>
    </row>
    <row r="129" spans="1:4" ht="15.5" x14ac:dyDescent="0.35">
      <c r="A129" s="24" t="s">
        <v>86</v>
      </c>
      <c r="B129" s="54">
        <v>1</v>
      </c>
      <c r="C129" s="25"/>
      <c r="D129" s="72">
        <f t="shared" si="8"/>
        <v>0</v>
      </c>
    </row>
    <row r="130" spans="1:4" ht="15.5" x14ac:dyDescent="0.35">
      <c r="A130" s="24" t="s">
        <v>87</v>
      </c>
      <c r="B130" s="54">
        <v>0.5</v>
      </c>
      <c r="C130" s="25"/>
      <c r="D130" s="72">
        <f t="shared" si="8"/>
        <v>0</v>
      </c>
    </row>
    <row r="131" spans="1:4" ht="15.5" x14ac:dyDescent="0.35">
      <c r="A131" s="24" t="s">
        <v>154</v>
      </c>
      <c r="B131" s="54">
        <v>1.5</v>
      </c>
      <c r="C131" s="25"/>
      <c r="D131" s="72">
        <f t="shared" si="8"/>
        <v>0</v>
      </c>
    </row>
    <row r="132" spans="1:4" ht="15.5" x14ac:dyDescent="0.35">
      <c r="A132" s="24" t="s">
        <v>146</v>
      </c>
      <c r="B132" s="54">
        <v>3</v>
      </c>
      <c r="C132" s="25"/>
      <c r="D132" s="72">
        <f t="shared" si="8"/>
        <v>0</v>
      </c>
    </row>
    <row r="133" spans="1:4" ht="15.5" x14ac:dyDescent="0.35">
      <c r="A133" s="24" t="s">
        <v>151</v>
      </c>
      <c r="B133" s="54">
        <v>1</v>
      </c>
      <c r="C133" s="25"/>
      <c r="D133" s="72">
        <f t="shared" si="8"/>
        <v>0</v>
      </c>
    </row>
    <row r="134" spans="1:4" ht="15.5" x14ac:dyDescent="0.35">
      <c r="A134" s="24" t="s">
        <v>152</v>
      </c>
      <c r="B134" s="54">
        <v>0.5</v>
      </c>
      <c r="C134" s="25"/>
      <c r="D134" s="72">
        <f t="shared" si="8"/>
        <v>0</v>
      </c>
    </row>
    <row r="135" spans="1:4" ht="15.5" x14ac:dyDescent="0.35">
      <c r="A135" s="24" t="s">
        <v>145</v>
      </c>
      <c r="B135" s="54">
        <v>4</v>
      </c>
      <c r="C135" s="25"/>
      <c r="D135" s="72">
        <f t="shared" si="8"/>
        <v>0</v>
      </c>
    </row>
    <row r="136" spans="1:4" ht="15.5" x14ac:dyDescent="0.35">
      <c r="A136" s="24" t="s">
        <v>153</v>
      </c>
      <c r="B136" s="54">
        <v>4</v>
      </c>
      <c r="C136" s="25"/>
      <c r="D136" s="72">
        <f t="shared" si="8"/>
        <v>0</v>
      </c>
    </row>
    <row r="137" spans="1:4" ht="15.5" x14ac:dyDescent="0.35">
      <c r="A137" s="45" t="s">
        <v>150</v>
      </c>
      <c r="B137" s="58">
        <v>6</v>
      </c>
      <c r="C137" s="44"/>
      <c r="D137" s="67">
        <f t="shared" si="8"/>
        <v>0</v>
      </c>
    </row>
    <row r="138" spans="1:4" ht="15.5" x14ac:dyDescent="0.35">
      <c r="A138" s="45" t="s">
        <v>137</v>
      </c>
      <c r="B138" s="58">
        <v>6</v>
      </c>
      <c r="C138" s="44"/>
      <c r="D138" s="67">
        <f t="shared" si="8"/>
        <v>0</v>
      </c>
    </row>
    <row r="139" spans="1:4" ht="15.5" x14ac:dyDescent="0.35">
      <c r="A139" s="45" t="s">
        <v>136</v>
      </c>
      <c r="B139" s="58">
        <v>6</v>
      </c>
      <c r="C139" s="44"/>
      <c r="D139" s="67">
        <f t="shared" si="8"/>
        <v>0</v>
      </c>
    </row>
    <row r="140" spans="1:4" ht="15.5" x14ac:dyDescent="0.35">
      <c r="A140" s="24" t="s">
        <v>149</v>
      </c>
      <c r="B140" s="54">
        <v>4</v>
      </c>
      <c r="C140" s="25"/>
      <c r="D140" s="72">
        <f t="shared" si="8"/>
        <v>0</v>
      </c>
    </row>
    <row r="141" spans="1:4" ht="15.5" x14ac:dyDescent="0.35">
      <c r="A141" s="24" t="s">
        <v>101</v>
      </c>
      <c r="B141" s="54">
        <v>4</v>
      </c>
      <c r="C141" s="25"/>
      <c r="D141" s="72">
        <f t="shared" si="8"/>
        <v>0</v>
      </c>
    </row>
    <row r="142" spans="1:4" ht="15.5" x14ac:dyDescent="0.35">
      <c r="A142" s="24" t="s">
        <v>144</v>
      </c>
      <c r="B142" s="54">
        <v>4</v>
      </c>
      <c r="C142" s="25"/>
      <c r="D142" s="72">
        <f t="shared" si="8"/>
        <v>0</v>
      </c>
    </row>
    <row r="143" spans="1:4" ht="15.5" x14ac:dyDescent="0.35">
      <c r="A143" s="24" t="s">
        <v>155</v>
      </c>
      <c r="B143" s="54">
        <v>4</v>
      </c>
      <c r="C143" s="25"/>
      <c r="D143" s="72">
        <f t="shared" si="8"/>
        <v>0</v>
      </c>
    </row>
    <row r="144" spans="1:4" ht="15.5" x14ac:dyDescent="0.35">
      <c r="A144" s="24" t="s">
        <v>156</v>
      </c>
      <c r="B144" s="54">
        <v>4</v>
      </c>
      <c r="C144" s="25"/>
      <c r="D144" s="72">
        <f t="shared" si="8"/>
        <v>0</v>
      </c>
    </row>
    <row r="145" spans="1:4" ht="15.5" x14ac:dyDescent="0.35">
      <c r="A145" s="24" t="s">
        <v>147</v>
      </c>
      <c r="B145" s="54">
        <v>2</v>
      </c>
      <c r="C145" s="25"/>
      <c r="D145" s="72">
        <f t="shared" si="8"/>
        <v>0</v>
      </c>
    </row>
    <row r="146" spans="1:4" ht="16" thickBot="1" x14ac:dyDescent="0.4">
      <c r="A146" s="24" t="s">
        <v>148</v>
      </c>
      <c r="B146" s="54">
        <v>3</v>
      </c>
      <c r="C146" s="25"/>
      <c r="D146" s="72">
        <f t="shared" si="8"/>
        <v>0</v>
      </c>
    </row>
    <row r="147" spans="1:4" s="1" customFormat="1" ht="16" thickBot="1" x14ac:dyDescent="0.4">
      <c r="A147" s="31" t="s">
        <v>84</v>
      </c>
      <c r="B147" s="64"/>
      <c r="C147" s="32"/>
      <c r="D147" s="75"/>
    </row>
    <row r="148" spans="1:4" ht="15.5" x14ac:dyDescent="0.35">
      <c r="A148" s="79" t="s">
        <v>165</v>
      </c>
      <c r="B148" s="57"/>
      <c r="C148" s="33"/>
      <c r="D148" s="76"/>
    </row>
    <row r="149" spans="1:4" ht="15.5" x14ac:dyDescent="0.35">
      <c r="A149" s="24" t="s">
        <v>166</v>
      </c>
      <c r="B149" s="80">
        <v>3</v>
      </c>
      <c r="C149" s="25"/>
      <c r="D149" s="72">
        <f t="shared" ref="D149:D151" si="9">C149*B149</f>
        <v>0</v>
      </c>
    </row>
    <row r="150" spans="1:4" ht="15.5" x14ac:dyDescent="0.35">
      <c r="A150" s="24" t="s">
        <v>167</v>
      </c>
      <c r="B150" s="80">
        <v>2</v>
      </c>
      <c r="C150" s="25"/>
      <c r="D150" s="72">
        <f t="shared" si="9"/>
        <v>0</v>
      </c>
    </row>
    <row r="151" spans="1:4" ht="16" thickBot="1" x14ac:dyDescent="0.4">
      <c r="A151" s="24" t="s">
        <v>168</v>
      </c>
      <c r="B151" s="80">
        <v>2</v>
      </c>
      <c r="C151" s="25"/>
      <c r="D151" s="72">
        <f t="shared" si="9"/>
        <v>0</v>
      </c>
    </row>
    <row r="152" spans="1:4" ht="16" thickBot="1" x14ac:dyDescent="0.4">
      <c r="A152" s="81" t="s">
        <v>84</v>
      </c>
      <c r="B152" s="64"/>
      <c r="C152" s="32"/>
      <c r="D152" s="75"/>
    </row>
    <row r="153" spans="1:4" ht="15.5" x14ac:dyDescent="0.35">
      <c r="A153" s="8" t="s">
        <v>9</v>
      </c>
      <c r="B153" s="9"/>
      <c r="C153" s="12"/>
      <c r="D153" s="66"/>
    </row>
    <row r="154" spans="1:4" ht="15.5" x14ac:dyDescent="0.35">
      <c r="A154" s="24" t="s">
        <v>89</v>
      </c>
      <c r="B154" s="54">
        <v>4</v>
      </c>
      <c r="C154" s="25"/>
      <c r="D154" s="72">
        <f t="shared" ref="D154" si="10">C154*B154</f>
        <v>0</v>
      </c>
    </row>
    <row r="155" spans="1:4" ht="15.5" x14ac:dyDescent="0.35">
      <c r="A155" s="24" t="s">
        <v>143</v>
      </c>
      <c r="B155" s="54">
        <v>4</v>
      </c>
      <c r="C155" s="25"/>
      <c r="D155" s="72">
        <f t="shared" ref="D155:D156" si="11">C155*B155</f>
        <v>0</v>
      </c>
    </row>
    <row r="156" spans="1:4" ht="15.5" x14ac:dyDescent="0.35">
      <c r="A156" s="24" t="s">
        <v>142</v>
      </c>
      <c r="B156" s="54">
        <v>4</v>
      </c>
      <c r="C156" s="25"/>
      <c r="D156" s="72">
        <f t="shared" si="11"/>
        <v>0</v>
      </c>
    </row>
    <row r="157" spans="1:4" ht="16" thickBot="1" x14ac:dyDescent="0.4">
      <c r="A157" s="24" t="s">
        <v>90</v>
      </c>
      <c r="B157" s="54">
        <v>4</v>
      </c>
      <c r="C157" s="25"/>
      <c r="D157" s="72">
        <f t="shared" ref="D157" si="12">C157*B157</f>
        <v>0</v>
      </c>
    </row>
    <row r="158" spans="1:4" ht="16" thickBot="1" x14ac:dyDescent="0.4">
      <c r="A158" s="31" t="s">
        <v>93</v>
      </c>
      <c r="B158" s="64"/>
      <c r="C158" s="32"/>
      <c r="D158" s="77"/>
    </row>
    <row r="159" spans="1:4" ht="15.5" x14ac:dyDescent="0.35">
      <c r="A159" s="13" t="s">
        <v>5</v>
      </c>
      <c r="B159" s="57"/>
      <c r="C159" s="39"/>
      <c r="D159" s="78"/>
    </row>
    <row r="160" spans="1:4" ht="15.5" x14ac:dyDescent="0.35">
      <c r="A160" s="24" t="s">
        <v>162</v>
      </c>
      <c r="B160" s="54">
        <v>4</v>
      </c>
      <c r="C160" s="40"/>
      <c r="D160" s="72">
        <f t="shared" ref="D160:D162" si="13">C160*B160</f>
        <v>0</v>
      </c>
    </row>
    <row r="161" spans="1:4" ht="15.5" x14ac:dyDescent="0.35">
      <c r="A161" s="24" t="s">
        <v>163</v>
      </c>
      <c r="B161" s="54">
        <v>4</v>
      </c>
      <c r="C161" s="40"/>
      <c r="D161" s="72">
        <f t="shared" si="13"/>
        <v>0</v>
      </c>
    </row>
    <row r="162" spans="1:4" ht="15.5" x14ac:dyDescent="0.35">
      <c r="A162" s="24" t="s">
        <v>164</v>
      </c>
      <c r="B162" s="54">
        <v>4</v>
      </c>
      <c r="C162" s="40"/>
      <c r="D162" s="72">
        <f t="shared" si="13"/>
        <v>0</v>
      </c>
    </row>
    <row r="163" spans="1:4" ht="15.5" x14ac:dyDescent="0.35">
      <c r="A163" s="24" t="s">
        <v>94</v>
      </c>
      <c r="B163" s="54">
        <v>0.25</v>
      </c>
      <c r="C163" s="40"/>
      <c r="D163" s="72">
        <f t="shared" ref="D163" si="14">C163*B163</f>
        <v>0</v>
      </c>
    </row>
    <row r="164" spans="1:4" ht="15.5" x14ac:dyDescent="0.35">
      <c r="A164" s="24" t="s">
        <v>95</v>
      </c>
      <c r="B164" s="54">
        <v>2</v>
      </c>
      <c r="C164" s="40"/>
      <c r="D164" s="72">
        <f t="shared" ref="D164:D174" si="15">C164*B164</f>
        <v>0</v>
      </c>
    </row>
    <row r="165" spans="1:4" ht="15.5" x14ac:dyDescent="0.35">
      <c r="A165" s="24" t="s">
        <v>159</v>
      </c>
      <c r="B165" s="54">
        <v>1</v>
      </c>
      <c r="C165" s="40"/>
      <c r="D165" s="72">
        <f t="shared" si="15"/>
        <v>0</v>
      </c>
    </row>
    <row r="166" spans="1:4" ht="15.5" x14ac:dyDescent="0.35">
      <c r="A166" s="24" t="s">
        <v>96</v>
      </c>
      <c r="B166" s="54">
        <v>0.25</v>
      </c>
      <c r="C166" s="40"/>
      <c r="D166" s="72">
        <f t="shared" si="15"/>
        <v>0</v>
      </c>
    </row>
    <row r="167" spans="1:4" ht="15.5" x14ac:dyDescent="0.35">
      <c r="A167" s="24" t="s">
        <v>102</v>
      </c>
      <c r="B167" s="54">
        <v>2</v>
      </c>
      <c r="C167" s="40"/>
      <c r="D167" s="72">
        <f t="shared" si="15"/>
        <v>0</v>
      </c>
    </row>
    <row r="168" spans="1:4" ht="15.5" x14ac:dyDescent="0.35">
      <c r="A168" s="24" t="s">
        <v>157</v>
      </c>
      <c r="B168" s="54">
        <v>2</v>
      </c>
      <c r="C168" s="41"/>
      <c r="D168" s="72">
        <f t="shared" si="15"/>
        <v>0</v>
      </c>
    </row>
    <row r="169" spans="1:4" ht="15.5" x14ac:dyDescent="0.35">
      <c r="A169" s="24" t="s">
        <v>161</v>
      </c>
      <c r="B169" s="54">
        <v>2</v>
      </c>
      <c r="C169" s="40"/>
      <c r="D169" s="72">
        <f t="shared" si="15"/>
        <v>0</v>
      </c>
    </row>
    <row r="170" spans="1:4" ht="15.5" x14ac:dyDescent="0.35">
      <c r="A170" s="24" t="s">
        <v>160</v>
      </c>
      <c r="B170" s="54">
        <v>0.25</v>
      </c>
      <c r="C170" s="40"/>
      <c r="D170" s="72">
        <f t="shared" si="15"/>
        <v>0</v>
      </c>
    </row>
    <row r="171" spans="1:4" ht="15.5" x14ac:dyDescent="0.35">
      <c r="A171" s="24" t="s">
        <v>97</v>
      </c>
      <c r="B171" s="54">
        <v>0.25</v>
      </c>
      <c r="C171" s="40"/>
      <c r="D171" s="72">
        <f t="shared" si="15"/>
        <v>0</v>
      </c>
    </row>
    <row r="172" spans="1:4" ht="15.5" x14ac:dyDescent="0.35">
      <c r="A172" s="24" t="s">
        <v>98</v>
      </c>
      <c r="B172" s="54">
        <v>0.25</v>
      </c>
      <c r="C172" s="40"/>
      <c r="D172" s="72">
        <f t="shared" si="15"/>
        <v>0</v>
      </c>
    </row>
    <row r="173" spans="1:4" ht="15.5" x14ac:dyDescent="0.35">
      <c r="A173" s="24" t="s">
        <v>99</v>
      </c>
      <c r="B173" s="54">
        <v>0.25</v>
      </c>
      <c r="C173" s="40"/>
      <c r="D173" s="72">
        <f t="shared" si="15"/>
        <v>0</v>
      </c>
    </row>
    <row r="174" spans="1:4" ht="15.5" x14ac:dyDescent="0.35">
      <c r="A174" s="27" t="s">
        <v>100</v>
      </c>
      <c r="B174" s="54">
        <v>0.25</v>
      </c>
      <c r="C174" s="40"/>
      <c r="D174" s="72">
        <f t="shared" si="15"/>
        <v>0</v>
      </c>
    </row>
    <row r="176" spans="1:4" x14ac:dyDescent="0.35">
      <c r="C176" s="43">
        <f>SUM(C7:C175)</f>
        <v>0</v>
      </c>
      <c r="D176" s="42">
        <f>SUM(D7:D175)</f>
        <v>0</v>
      </c>
    </row>
  </sheetData>
  <sheetProtection algorithmName="SHA-512" hashValue="WVSpCEpIbZLdvB87ZBu+UVL8DfAQ4Zl9NWczOf0x6fPglUSFMPSQiP5Ep0f9Pk5D8EsOTHF0USXkyXy0k6fQFA==" saltValue="vvx3BYxJJds6J4MfuIT4kA==" spinCount="100000" sheet="1" objects="1" scenarios="1"/>
  <mergeCells count="4">
    <mergeCell ref="A5:B5"/>
    <mergeCell ref="A2:D2"/>
    <mergeCell ref="A1:D1"/>
    <mergeCell ref="A3:D3"/>
  </mergeCells>
  <pageMargins left="0.25" right="0.25" top="0.75" bottom="0.75" header="0.3" footer="0.3"/>
  <pageSetup scale="91" fitToHeight="0" orientation="portrait" r:id="rId1"/>
  <headerFooter>
    <oddFooter>&amp;C&amp;F&amp;R&amp;D&amp;P</oddFooter>
  </headerFooter>
  <rowBreaks count="4" manualBreakCount="4">
    <brk id="37" max="16383" man="1"/>
    <brk id="81" max="16383" man="1"/>
    <brk id="124" max="3" man="1"/>
    <brk id="157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31ab7d-be79-46b7-857e-1743006c94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6A0CD4BF2CC1409FA48739CD310866" ma:contentTypeVersion="14" ma:contentTypeDescription="Create a new document." ma:contentTypeScope="" ma:versionID="279b793df05d840e129785fa90b6d3ff">
  <xsd:schema xmlns:xsd="http://www.w3.org/2001/XMLSchema" xmlns:xs="http://www.w3.org/2001/XMLSchema" xmlns:p="http://schemas.microsoft.com/office/2006/metadata/properties" xmlns:ns3="f831ab7d-be79-46b7-857e-1743006c94e5" xmlns:ns4="fce69469-ab5c-42e4-8b8e-c836cd39099b" targetNamespace="http://schemas.microsoft.com/office/2006/metadata/properties" ma:root="true" ma:fieldsID="1465591aa4343522fd8b8e613b1d031c" ns3:_="" ns4:_="">
    <xsd:import namespace="f831ab7d-be79-46b7-857e-1743006c94e5"/>
    <xsd:import namespace="fce69469-ab5c-42e4-8b8e-c836cd3909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1ab7d-be79-46b7-857e-1743006c9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e69469-ab5c-42e4-8b8e-c836cd3909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6F14B-665B-41C0-9DDF-039790EFE4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5BAFF6-3095-491E-8E4C-D2CC47A0E541}">
  <ds:schemaRefs>
    <ds:schemaRef ds:uri="fce69469-ab5c-42e4-8b8e-c836cd39099b"/>
    <ds:schemaRef ds:uri="f831ab7d-be79-46b7-857e-1743006c94e5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73DC6E-DF75-4B39-860D-761EE721B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31ab7d-be79-46b7-857e-1743006c94e5"/>
    <ds:schemaRef ds:uri="fce69469-ab5c-42e4-8b8e-c836cd3909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Dagenais</dc:creator>
  <cp:lastModifiedBy>Francis V</cp:lastModifiedBy>
  <cp:lastPrinted>2023-11-20T20:17:35Z</cp:lastPrinted>
  <dcterms:created xsi:type="dcterms:W3CDTF">2021-12-14T19:13:00Z</dcterms:created>
  <dcterms:modified xsi:type="dcterms:W3CDTF">2024-01-24T15:48:24Z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0x010100976A0CD4BF2CC1409FA48739CD310866</vt:lpwstr>
  </property>
</Properties>
</file>