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ebert\Desktop\"/>
    </mc:Choice>
  </mc:AlternateContent>
  <xr:revisionPtr revIDLastSave="0" documentId="13_ncr:1_{5E622DC7-E448-4DD0-A67A-A74D84653D56}" xr6:coauthVersionLast="47" xr6:coauthVersionMax="47" xr10:uidLastSave="{00000000-0000-0000-0000-000000000000}"/>
  <bookViews>
    <workbookView xWindow="28680" yWindow="-120" windowWidth="29040" windowHeight="15720" xr2:uid="{78868C93-1257-433C-9199-1FB37D0002A1}"/>
  </bookViews>
  <sheets>
    <sheet name="Feuil1" sheetId="1" r:id="rId1"/>
  </sheets>
  <definedNames>
    <definedName name="_xlnm.Print_Area" localSheetId="0">Feuil1!$A$1:$D$183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2" i="1" l="1"/>
  <c r="D123" i="1"/>
  <c r="C185" i="1"/>
  <c r="D162" i="1"/>
  <c r="D149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4" i="1"/>
  <c r="D163" i="1"/>
  <c r="D161" i="1"/>
  <c r="D160" i="1"/>
  <c r="D159" i="1"/>
  <c r="D158" i="1"/>
  <c r="D155" i="1"/>
  <c r="D154" i="1"/>
  <c r="D153" i="1"/>
  <c r="D152" i="1"/>
  <c r="D151" i="1"/>
  <c r="D150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59" i="1"/>
  <c r="D58" i="1"/>
  <c r="D57" i="1"/>
  <c r="D56" i="1"/>
  <c r="D17" i="1"/>
  <c r="D10" i="1"/>
  <c r="D124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5" i="1"/>
  <c r="D54" i="1"/>
  <c r="D53" i="1"/>
  <c r="D52" i="1"/>
  <c r="D51" i="1"/>
  <c r="D50" i="1"/>
  <c r="D46" i="1"/>
  <c r="D14" i="1"/>
  <c r="D21" i="1"/>
  <c r="D22" i="1"/>
  <c r="D34" i="1"/>
  <c r="D30" i="1"/>
  <c r="D29" i="1"/>
  <c r="D31" i="1"/>
  <c r="D32" i="1"/>
  <c r="D28" i="1"/>
  <c r="D27" i="1"/>
  <c r="D43" i="1"/>
  <c r="D42" i="1"/>
  <c r="D41" i="1"/>
  <c r="D40" i="1"/>
  <c r="D39" i="1"/>
  <c r="D38" i="1"/>
  <c r="D37" i="1"/>
  <c r="D35" i="1"/>
  <c r="D33" i="1"/>
  <c r="D26" i="1"/>
  <c r="D25" i="1"/>
  <c r="D24" i="1"/>
  <c r="D23" i="1"/>
  <c r="D19" i="1"/>
  <c r="D18" i="1"/>
  <c r="D16" i="1"/>
  <c r="D15" i="1"/>
  <c r="D13" i="1"/>
  <c r="D12" i="1"/>
  <c r="D11" i="1"/>
  <c r="D9" i="1"/>
  <c r="D185" i="1" l="1"/>
</calcChain>
</file>

<file path=xl/sharedStrings.xml><?xml version="1.0" encoding="utf-8"?>
<sst xmlns="http://schemas.openxmlformats.org/spreadsheetml/2006/main" count="179" uniqueCount="172">
  <si>
    <t>Produits Asiatiques ne sont pas acceptés - Asian products are not accepted</t>
  </si>
  <si>
    <t>MODÈLES / MODELS</t>
  </si>
  <si>
    <t>PRIX/PRICE</t>
  </si>
  <si>
    <t>QTS SHP</t>
  </si>
  <si>
    <t>TOTAL</t>
  </si>
  <si>
    <t>BROTHER</t>
  </si>
  <si>
    <t>Cartouches d'encre / Toner cartridges</t>
  </si>
  <si>
    <t>TN430/460</t>
  </si>
  <si>
    <t>TN550/580</t>
  </si>
  <si>
    <t>TN620/650</t>
  </si>
  <si>
    <t>TN720/TN750</t>
  </si>
  <si>
    <t>TN760</t>
  </si>
  <si>
    <t>TN820/TN850</t>
  </si>
  <si>
    <t>Cartouches d'encre couleur / Color toner cartridges</t>
  </si>
  <si>
    <t>TN225 CMY</t>
  </si>
  <si>
    <t>Unité de tambour / Drum unit</t>
  </si>
  <si>
    <t>DR420</t>
  </si>
  <si>
    <t>DR520</t>
  </si>
  <si>
    <t>DR620</t>
  </si>
  <si>
    <t>DR630</t>
  </si>
  <si>
    <t>DR720</t>
  </si>
  <si>
    <t>DR820</t>
  </si>
  <si>
    <t>DR730</t>
  </si>
  <si>
    <t>TN 436 BK</t>
  </si>
  <si>
    <t>TN 436 CMY</t>
  </si>
  <si>
    <t>TN221 BK</t>
  </si>
  <si>
    <t>TN 439 BK</t>
  </si>
  <si>
    <t>TN 439 CMY</t>
  </si>
  <si>
    <t>TN223 BK</t>
  </si>
  <si>
    <t>TN223 CMY</t>
  </si>
  <si>
    <t>TN227 BK</t>
  </si>
  <si>
    <t>TN227 CMY</t>
  </si>
  <si>
    <t>TN221 CMY</t>
  </si>
  <si>
    <t>TN 431 / 433 BK</t>
  </si>
  <si>
    <t>TN 431 / 433 CMY</t>
  </si>
  <si>
    <t>TN331 / 336 BK</t>
  </si>
  <si>
    <t>TN331 / 336 CMY</t>
  </si>
  <si>
    <t>TN450</t>
  </si>
  <si>
    <t>TN420</t>
  </si>
  <si>
    <t>TN630</t>
  </si>
  <si>
    <t>TN660</t>
  </si>
  <si>
    <t>TN730</t>
  </si>
  <si>
    <t>HEWLETT PACKARD / CANON</t>
  </si>
  <si>
    <t>CF289A</t>
  </si>
  <si>
    <t>CF289X</t>
  </si>
  <si>
    <t>CF230X</t>
  </si>
  <si>
    <t>CF226X</t>
  </si>
  <si>
    <t>CF226A</t>
  </si>
  <si>
    <t>C4127X</t>
  </si>
  <si>
    <t>C4182X</t>
  </si>
  <si>
    <t>C8061X</t>
  </si>
  <si>
    <t>C8543X</t>
  </si>
  <si>
    <t>CC364A</t>
  </si>
  <si>
    <t>CC364X</t>
  </si>
  <si>
    <t>CE255A</t>
  </si>
  <si>
    <t>CE255X</t>
  </si>
  <si>
    <t>CE390A</t>
  </si>
  <si>
    <t>CE390X</t>
  </si>
  <si>
    <t>CE505A</t>
  </si>
  <si>
    <t>CF237A</t>
  </si>
  <si>
    <t>CF237X</t>
  </si>
  <si>
    <t>CF280A</t>
  </si>
  <si>
    <t>CF281A</t>
  </si>
  <si>
    <t>CF287A</t>
  </si>
  <si>
    <t>CF289Y</t>
  </si>
  <si>
    <t>Q1338A</t>
  </si>
  <si>
    <t>Q5942A</t>
  </si>
  <si>
    <t>C9730A 1,2,3A</t>
  </si>
  <si>
    <t>CB540A 1,2,3A</t>
  </si>
  <si>
    <t>CE260X</t>
  </si>
  <si>
    <t>CE260A 1,2,3A</t>
  </si>
  <si>
    <t>CE270A 1,2,3A</t>
  </si>
  <si>
    <t>CE310A 1,2,3A</t>
  </si>
  <si>
    <t>CE320A 1,2,3A</t>
  </si>
  <si>
    <t>CE340A 1,2,3A</t>
  </si>
  <si>
    <t>CE400X</t>
  </si>
  <si>
    <t>CE740A 1,2,3A</t>
  </si>
  <si>
    <t>CF210A 1,2,3A</t>
  </si>
  <si>
    <t>CF210X</t>
  </si>
  <si>
    <t>CF320A 1,2,3A</t>
  </si>
  <si>
    <t>CF330X 1A,2,3A</t>
  </si>
  <si>
    <t>CF350A 1,2,3A</t>
  </si>
  <si>
    <t>CF360A 1,2,3A</t>
  </si>
  <si>
    <t>CF360X 1,2,3X</t>
  </si>
  <si>
    <t>CF380X</t>
  </si>
  <si>
    <t>CF400A 1,2,3A</t>
  </si>
  <si>
    <t>CF401X 2,3X</t>
  </si>
  <si>
    <t>CF411A 2,3A</t>
  </si>
  <si>
    <t>CF411X 2,3X</t>
  </si>
  <si>
    <t>CF450A  1,2,3A</t>
  </si>
  <si>
    <t>CF470X 1,2,3X</t>
  </si>
  <si>
    <t>CF460X 1,2,3X</t>
  </si>
  <si>
    <t>CF500A 1,2,3A</t>
  </si>
  <si>
    <t>CF500X 1,2,3X</t>
  </si>
  <si>
    <t>CF510A 1,2,3A</t>
  </si>
  <si>
    <t>Q5950A 1,2,3A</t>
  </si>
  <si>
    <t>Q6000A 1,2,3A</t>
  </si>
  <si>
    <t>Q6460A 1,2,3A</t>
  </si>
  <si>
    <t>W2000A</t>
  </si>
  <si>
    <t>W2000X</t>
  </si>
  <si>
    <t>W2020A 1,2,3A</t>
  </si>
  <si>
    <t>W2020X 1,2,3X</t>
  </si>
  <si>
    <t>W2060A</t>
  </si>
  <si>
    <t>W2310A</t>
  </si>
  <si>
    <t>CF258A NON-VIRGIN</t>
  </si>
  <si>
    <t>CF258X NON-VIRGIN</t>
  </si>
  <si>
    <t>CF289A NON-VIRGIN</t>
  </si>
  <si>
    <t>CF289X NON-VIRGIN</t>
  </si>
  <si>
    <t>CF294A</t>
  </si>
  <si>
    <t>CF217A</t>
  </si>
  <si>
    <t>LEXMARK/IBM/DELL</t>
  </si>
  <si>
    <r>
      <t xml:space="preserve">Dell 2375 - </t>
    </r>
    <r>
      <rPr>
        <sz val="12"/>
        <color rgb="FFC00000"/>
        <rFont val="Calibri"/>
        <family val="2"/>
      </rPr>
      <t>Xerox 4180 - Samsung MLT-D205</t>
    </r>
  </si>
  <si>
    <t>Lexmark 12A8320 DRUM</t>
  </si>
  <si>
    <t xml:space="preserve">Lexmark E120 </t>
  </si>
  <si>
    <r>
      <t>Lexmark E230, E240,E340,X340 /</t>
    </r>
    <r>
      <rPr>
        <sz val="12"/>
        <color rgb="FFC00000"/>
        <rFont val="Calibri"/>
        <family val="2"/>
      </rPr>
      <t xml:space="preserve"> Dell 1700/1710</t>
    </r>
  </si>
  <si>
    <t>Lexmark E240X22G (DRUM)</t>
  </si>
  <si>
    <r>
      <t xml:space="preserve">Lexmark E250,E350,E450 / </t>
    </r>
    <r>
      <rPr>
        <sz val="12"/>
        <color rgb="FFC00000"/>
        <rFont val="Calibri"/>
        <family val="2"/>
      </rPr>
      <t>Dell 1720</t>
    </r>
  </si>
  <si>
    <r>
      <t xml:space="preserve">Lexmark E250X22G (DRUM) / </t>
    </r>
    <r>
      <rPr>
        <sz val="12"/>
        <color rgb="FFC00000"/>
        <rFont val="Calibri"/>
        <family val="2"/>
      </rPr>
      <t>Dell 1720 DRUM</t>
    </r>
  </si>
  <si>
    <t>Lexmark E260 NON-VIRGIN</t>
  </si>
  <si>
    <r>
      <t xml:space="preserve">Lexmark E260,E360,E460,X260,X460 / </t>
    </r>
    <r>
      <rPr>
        <sz val="12"/>
        <color rgb="FFC00000"/>
        <rFont val="Calibri"/>
        <family val="2"/>
      </rPr>
      <t>Dell 2330</t>
    </r>
  </si>
  <si>
    <t>Lexmark E260X22G (DRUM)</t>
  </si>
  <si>
    <t>Lexmark MS/MX 321/421/521/522/621/622</t>
  </si>
  <si>
    <t>Lexmark B/MB B2338/B2442/2546/B2650</t>
  </si>
  <si>
    <t>Lexmark MS/MX 317/417/517/617</t>
  </si>
  <si>
    <t>Lexmark MS310/410/510/610 - MX310/410/610</t>
  </si>
  <si>
    <t>Lexmark MS710/711 - MS810/811</t>
  </si>
  <si>
    <t xml:space="preserve">Lexmark B2236 </t>
  </si>
  <si>
    <t>Lexmark MS431/MX431</t>
  </si>
  <si>
    <t>Lexmark B2865</t>
  </si>
  <si>
    <r>
      <t>Lexmark T630,32,34** /</t>
    </r>
    <r>
      <rPr>
        <sz val="12"/>
        <color rgb="FFC00000"/>
        <rFont val="Calibri"/>
        <family val="2"/>
      </rPr>
      <t xml:space="preserve"> IBM 1332,52,72</t>
    </r>
    <r>
      <rPr>
        <sz val="12"/>
        <rFont val="Calibri"/>
        <family val="2"/>
      </rPr>
      <t xml:space="preserve"> / </t>
    </r>
    <r>
      <rPr>
        <sz val="12"/>
        <color rgb="FFC00000"/>
        <rFont val="Calibri"/>
        <family val="2"/>
      </rPr>
      <t>Dell 5200</t>
    </r>
  </si>
  <si>
    <r>
      <t xml:space="preserve">Lexmark T640,42,44**/ </t>
    </r>
    <r>
      <rPr>
        <sz val="12"/>
        <color rgb="FFC00000"/>
        <rFont val="Calibri"/>
        <family val="2"/>
      </rPr>
      <t>IBM 1532</t>
    </r>
    <r>
      <rPr>
        <sz val="12"/>
        <rFont val="Calibri"/>
        <family val="2"/>
      </rPr>
      <t xml:space="preserve"> / </t>
    </r>
    <r>
      <rPr>
        <sz val="12"/>
        <color rgb="FFC00000"/>
        <rFont val="Calibri"/>
        <family val="2"/>
      </rPr>
      <t>Dell 5210</t>
    </r>
  </si>
  <si>
    <r>
      <t>Lexmark T650,52,54, X650 /</t>
    </r>
    <r>
      <rPr>
        <sz val="12"/>
        <color rgb="FFC00000"/>
        <rFont val="Calibri"/>
        <family val="2"/>
      </rPr>
      <t xml:space="preserve"> Dell 5230</t>
    </r>
  </si>
  <si>
    <t>Lexmark X264/363</t>
  </si>
  <si>
    <t>Lexmark X340 (DRUM UNIT)</t>
  </si>
  <si>
    <t>Lexmark XC4140/4150 - 24B6720</t>
  </si>
  <si>
    <t>CF230A</t>
  </si>
  <si>
    <t>Lexmark CS/CX 310-410-510 CMYK</t>
  </si>
  <si>
    <t>Lexmark CS 720/725 CMYK</t>
  </si>
  <si>
    <t>Lexmark CS/CX XL BLACK</t>
  </si>
  <si>
    <t>Lexmark CS/CX 321/421/521</t>
  </si>
  <si>
    <t xml:space="preserve">Lexmark C/MC All colors SMALL </t>
  </si>
  <si>
    <t>Lexmark C/MC All colors LARGE</t>
  </si>
  <si>
    <t>Nous achetons seulement les cartouches suivants:</t>
  </si>
  <si>
    <t>We purchase only the following cartridges :</t>
  </si>
  <si>
    <r>
      <t xml:space="preserve">Lexmark MS/MX 310/317 series - </t>
    </r>
    <r>
      <rPr>
        <b/>
        <sz val="12"/>
        <color theme="9" tint="-0.499984740745262"/>
        <rFont val="Calibri"/>
        <family val="2"/>
      </rPr>
      <t>NON-VIRGIN</t>
    </r>
  </si>
  <si>
    <t>SAMSUNG/XEROX</t>
  </si>
  <si>
    <t>ML-3470</t>
  </si>
  <si>
    <r>
      <t xml:space="preserve">ML-3560 / </t>
    </r>
    <r>
      <rPr>
        <sz val="12"/>
        <color rgb="FFC00000"/>
        <rFont val="Calibri"/>
        <family val="2"/>
      </rPr>
      <t>Xerox Phaser 3500</t>
    </r>
  </si>
  <si>
    <r>
      <t xml:space="preserve">ML-D2850 </t>
    </r>
    <r>
      <rPr>
        <sz val="11"/>
        <color theme="1"/>
        <rFont val="Calibri"/>
        <family val="2"/>
        <scheme val="minor"/>
      </rPr>
      <t>(HY) / MLT-D209 /</t>
    </r>
    <r>
      <rPr>
        <sz val="11"/>
        <color rgb="FFC00000"/>
        <rFont val="Calibri"/>
        <family val="2"/>
        <scheme val="minor"/>
      </rPr>
      <t xml:space="preserve"> Xerox Phaser 3250</t>
    </r>
  </si>
  <si>
    <r>
      <t xml:space="preserve">ML-D4550 / </t>
    </r>
    <r>
      <rPr>
        <sz val="12"/>
        <color rgb="FFC00000"/>
        <rFont val="Calibri"/>
        <family val="2"/>
      </rPr>
      <t>Xerox Phaser 3600</t>
    </r>
  </si>
  <si>
    <r>
      <t xml:space="preserve">MLT-209 / MLT-2850 - </t>
    </r>
    <r>
      <rPr>
        <sz val="12"/>
        <color rgb="FFC00000"/>
        <rFont val="Calibri"/>
        <family val="2"/>
      </rPr>
      <t xml:space="preserve">XEROX 106R01374 / PHASER 3250 </t>
    </r>
  </si>
  <si>
    <t>MLT-D101/111</t>
  </si>
  <si>
    <t>MLT-D103</t>
  </si>
  <si>
    <t>MLT-D201</t>
  </si>
  <si>
    <t>MLT-D203 (No Starter)</t>
  </si>
  <si>
    <t>MLT-R116 (DRUM)</t>
  </si>
  <si>
    <t>Xerox 4620-30</t>
  </si>
  <si>
    <t>Xerox PHASER 3300/3450/4500/4510</t>
  </si>
  <si>
    <t>Xerox WC 3655 / 106R1742</t>
  </si>
  <si>
    <t>lexmark B34 sériers</t>
  </si>
  <si>
    <r>
      <t xml:space="preserve">lexmark MS725/821/MX722/725/822 </t>
    </r>
    <r>
      <rPr>
        <b/>
        <sz val="12"/>
        <rFont val="Calibri"/>
        <family val="2"/>
      </rPr>
      <t>58D series</t>
    </r>
  </si>
  <si>
    <t xml:space="preserve">Lexmark C/M3XXX series BCMY </t>
  </si>
  <si>
    <t>MLT-D116 (No Starter) Xerox 106R4347 / Phaser 2777</t>
  </si>
  <si>
    <t>MLT-D205 (HIGH) (No Starter) Dell 2375 Xerox 3315</t>
  </si>
  <si>
    <t>MLT-D205 (LOW) (No Starter) Xerox 3320/3325</t>
  </si>
  <si>
    <t>MLT-D206 / xerox 3550</t>
  </si>
  <si>
    <t>CF258X / Canon 57H</t>
  </si>
  <si>
    <t>CF258A / Canon 57</t>
  </si>
  <si>
    <t>W2120A,1,2,3A</t>
  </si>
  <si>
    <t>W2120X,1,2,3X</t>
  </si>
  <si>
    <t>W2110A.1.2.3A</t>
  </si>
  <si>
    <t>W2110X,1,2,3X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</si>
</sst>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#,##0.00\ &quot;$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b/>
      <u/>
      <sz val="12"/>
      <name val="Calibri"/>
      <family val="2"/>
    </font>
    <font>
      <b/>
      <sz val="12"/>
      <color rgb="FFA92227"/>
      <name val="Calibri"/>
      <family val="2"/>
    </font>
    <font>
      <b/>
      <sz val="12"/>
      <color indexed="17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b/>
      <sz val="12"/>
      <color indexed="63"/>
      <name val="Calibri"/>
      <family val="2"/>
    </font>
    <font>
      <sz val="12"/>
      <color rgb="FFC00000"/>
      <name val="Calibri"/>
      <family val="2"/>
    </font>
    <font>
      <b/>
      <sz val="12"/>
      <color theme="9" tint="-0.499984740745262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6D6D70"/>
        <bgColor indexed="64"/>
      </patternFill>
    </fill>
    <fill>
      <patternFill patternType="solid">
        <fgColor rgb="FFA922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/>
    </xf>
    <xf numFmtId="164" fontId="5" fillId="3" borderId="2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44" fontId="5" fillId="4" borderId="2" xfId="1" applyFont="1" applyFill="1" applyBorder="1" applyAlignment="1">
      <alignment horizontal="center"/>
    </xf>
    <xf numFmtId="0" fontId="8" fillId="0" borderId="5" xfId="0" applyFont="1" applyBorder="1" applyProtection="1">
      <protection locked="0"/>
    </xf>
    <xf numFmtId="44" fontId="9" fillId="0" borderId="6" xfId="1" applyFont="1" applyBorder="1" applyProtection="1">
      <protection locked="0"/>
    </xf>
    <xf numFmtId="0" fontId="10" fillId="0" borderId="7" xfId="0" applyFont="1" applyBorder="1"/>
    <xf numFmtId="0" fontId="11" fillId="5" borderId="8" xfId="0" applyFont="1" applyFill="1" applyBorder="1"/>
    <xf numFmtId="0" fontId="12" fillId="5" borderId="7" xfId="0" applyFont="1" applyFill="1" applyBorder="1" applyProtection="1">
      <protection locked="0"/>
    </xf>
    <xf numFmtId="44" fontId="11" fillId="5" borderId="8" xfId="1" applyFont="1" applyFill="1" applyBorder="1" applyProtection="1">
      <protection locked="0"/>
    </xf>
    <xf numFmtId="0" fontId="4" fillId="0" borderId="9" xfId="0" applyFont="1" applyBorder="1" applyAlignment="1">
      <alignment horizontal="left"/>
    </xf>
    <xf numFmtId="1" fontId="4" fillId="0" borderId="9" xfId="0" applyNumberFormat="1" applyFont="1" applyBorder="1" applyAlignment="1" applyProtection="1">
      <alignment horizontal="center"/>
      <protection locked="0"/>
    </xf>
    <xf numFmtId="44" fontId="4" fillId="5" borderId="10" xfId="1" applyFont="1" applyFill="1" applyBorder="1" applyAlignment="1" applyProtection="1">
      <alignment horizontal="center"/>
      <protection locked="0"/>
    </xf>
    <xf numFmtId="164" fontId="13" fillId="0" borderId="10" xfId="0" applyNumberFormat="1" applyFont="1" applyBorder="1" applyAlignment="1">
      <alignment horizontal="center"/>
    </xf>
    <xf numFmtId="0" fontId="11" fillId="5" borderId="14" xfId="0" applyFont="1" applyFill="1" applyBorder="1"/>
    <xf numFmtId="1" fontId="12" fillId="5" borderId="15" xfId="0" applyNumberFormat="1" applyFont="1" applyFill="1" applyBorder="1" applyProtection="1">
      <protection locked="0"/>
    </xf>
    <xf numFmtId="44" fontId="11" fillId="5" borderId="14" xfId="1" applyFont="1" applyFill="1" applyBorder="1" applyProtection="1">
      <protection locked="0"/>
    </xf>
    <xf numFmtId="0" fontId="10" fillId="0" borderId="15" xfId="0" applyFont="1" applyBorder="1"/>
    <xf numFmtId="0" fontId="10" fillId="0" borderId="14" xfId="0" applyFont="1" applyBorder="1"/>
    <xf numFmtId="1" fontId="12" fillId="0" borderId="15" xfId="0" applyNumberFormat="1" applyFont="1" applyBorder="1" applyProtection="1">
      <protection locked="0"/>
    </xf>
    <xf numFmtId="44" fontId="11" fillId="0" borderId="14" xfId="1" applyFont="1" applyBorder="1" applyProtection="1">
      <protection locked="0"/>
    </xf>
    <xf numFmtId="0" fontId="2" fillId="0" borderId="0" xfId="0" applyFont="1"/>
    <xf numFmtId="0" fontId="0" fillId="6" borderId="0" xfId="0" applyFont="1" applyFill="1"/>
    <xf numFmtId="0" fontId="0" fillId="0" borderId="0" xfId="0" applyBorder="1"/>
    <xf numFmtId="44" fontId="4" fillId="5" borderId="17" xfId="1" applyFont="1" applyFill="1" applyBorder="1" applyAlignment="1" applyProtection="1">
      <alignment horizontal="center"/>
      <protection locked="0"/>
    </xf>
    <xf numFmtId="0" fontId="3" fillId="0" borderId="19" xfId="0" applyFont="1" applyBorder="1"/>
    <xf numFmtId="0" fontId="4" fillId="0" borderId="20" xfId="0" applyFont="1" applyBorder="1"/>
    <xf numFmtId="0" fontId="4" fillId="0" borderId="20" xfId="0" applyFont="1" applyBorder="1" applyProtection="1">
      <protection locked="0"/>
    </xf>
    <xf numFmtId="44" fontId="4" fillId="0" borderId="21" xfId="1" applyFont="1" applyBorder="1"/>
    <xf numFmtId="0" fontId="7" fillId="0" borderId="23" xfId="0" applyFont="1" applyBorder="1"/>
    <xf numFmtId="0" fontId="7" fillId="0" borderId="24" xfId="0" applyFont="1" applyBorder="1"/>
    <xf numFmtId="1" fontId="4" fillId="0" borderId="23" xfId="0" applyNumberFormat="1" applyFont="1" applyBorder="1" applyAlignment="1" applyProtection="1">
      <alignment horizontal="left"/>
      <protection locked="0"/>
    </xf>
    <xf numFmtId="44" fontId="7" fillId="0" borderId="24" xfId="1" applyFont="1" applyBorder="1" applyAlignment="1" applyProtection="1">
      <alignment horizontal="left"/>
      <protection locked="0"/>
    </xf>
    <xf numFmtId="164" fontId="13" fillId="0" borderId="0" xfId="0" applyNumberFormat="1" applyFont="1" applyAlignment="1">
      <alignment horizontal="center"/>
    </xf>
    <xf numFmtId="0" fontId="7" fillId="0" borderId="0" xfId="0" applyFont="1"/>
    <xf numFmtId="0" fontId="11" fillId="0" borderId="0" xfId="0" applyFont="1"/>
    <xf numFmtId="1" fontId="12" fillId="5" borderId="19" xfId="0" applyNumberFormat="1" applyFont="1" applyFill="1" applyBorder="1" applyProtection="1">
      <protection locked="0"/>
    </xf>
    <xf numFmtId="44" fontId="11" fillId="5" borderId="21" xfId="1" applyFont="1" applyFill="1" applyBorder="1" applyProtection="1">
      <protection locked="0"/>
    </xf>
    <xf numFmtId="0" fontId="14" fillId="0" borderId="26" xfId="0" applyFont="1" applyBorder="1"/>
    <xf numFmtId="164" fontId="13" fillId="0" borderId="27" xfId="0" applyNumberFormat="1" applyFont="1" applyBorder="1" applyAlignment="1" applyProtection="1">
      <alignment horizontal="center"/>
      <protection locked="0"/>
    </xf>
    <xf numFmtId="164" fontId="13" fillId="0" borderId="28" xfId="0" applyNumberFormat="1" applyFont="1" applyBorder="1" applyAlignment="1" applyProtection="1">
      <alignment horizontal="center"/>
      <protection locked="0"/>
    </xf>
    <xf numFmtId="1" fontId="4" fillId="0" borderId="25" xfId="0" applyNumberFormat="1" applyFont="1" applyBorder="1" applyAlignment="1" applyProtection="1">
      <alignment horizontal="center"/>
      <protection locked="0"/>
    </xf>
    <xf numFmtId="0" fontId="7" fillId="5" borderId="0" xfId="0" applyFont="1" applyFill="1"/>
    <xf numFmtId="1" fontId="7" fillId="7" borderId="9" xfId="0" applyNumberFormat="1" applyFont="1" applyFill="1" applyBorder="1" applyAlignment="1" applyProtection="1">
      <alignment horizontal="center"/>
      <protection locked="0"/>
    </xf>
    <xf numFmtId="44" fontId="7" fillId="7" borderId="10" xfId="1" applyFont="1" applyFill="1" applyBorder="1" applyAlignment="1" applyProtection="1">
      <alignment horizontal="center"/>
      <protection locked="0"/>
    </xf>
    <xf numFmtId="0" fontId="4" fillId="7" borderId="9" xfId="0" applyFont="1" applyFill="1" applyBorder="1" applyAlignment="1">
      <alignment horizontal="left"/>
    </xf>
    <xf numFmtId="164" fontId="13" fillId="7" borderId="10" xfId="0" applyNumberFormat="1" applyFont="1" applyFill="1" applyBorder="1" applyAlignment="1">
      <alignment horizontal="center"/>
    </xf>
    <xf numFmtId="1" fontId="4" fillId="7" borderId="9" xfId="0" applyNumberFormat="1" applyFont="1" applyFill="1" applyBorder="1" applyAlignment="1" applyProtection="1">
      <alignment horizontal="center"/>
      <protection locked="0"/>
    </xf>
    <xf numFmtId="44" fontId="4" fillId="7" borderId="10" xfId="1" applyFont="1" applyFill="1" applyBorder="1" applyAlignment="1" applyProtection="1">
      <alignment horizontal="center"/>
      <protection locked="0"/>
    </xf>
    <xf numFmtId="164" fontId="13" fillId="7" borderId="11" xfId="0" applyNumberFormat="1" applyFont="1" applyFill="1" applyBorder="1" applyAlignment="1">
      <alignment horizontal="center"/>
    </xf>
    <xf numFmtId="1" fontId="7" fillId="7" borderId="12" xfId="0" applyNumberFormat="1" applyFont="1" applyFill="1" applyBorder="1" applyAlignment="1" applyProtection="1">
      <alignment horizontal="center"/>
      <protection locked="0"/>
    </xf>
    <xf numFmtId="44" fontId="7" fillId="7" borderId="13" xfId="1" applyFont="1" applyFill="1" applyBorder="1" applyAlignment="1" applyProtection="1">
      <alignment horizontal="center"/>
      <protection locked="0"/>
    </xf>
    <xf numFmtId="0" fontId="4" fillId="7" borderId="22" xfId="0" applyFont="1" applyFill="1" applyBorder="1"/>
    <xf numFmtId="0" fontId="4" fillId="7" borderId="0" xfId="0" applyFont="1" applyFill="1" applyBorder="1" applyProtection="1">
      <protection locked="0"/>
    </xf>
    <xf numFmtId="0" fontId="4" fillId="7" borderId="18" xfId="0" applyFont="1" applyFill="1" applyBorder="1" applyAlignment="1">
      <alignment horizontal="left"/>
    </xf>
    <xf numFmtId="164" fontId="13" fillId="7" borderId="17" xfId="0" applyNumberFormat="1" applyFont="1" applyFill="1" applyBorder="1" applyAlignment="1">
      <alignment horizontal="center"/>
    </xf>
    <xf numFmtId="1" fontId="4" fillId="7" borderId="18" xfId="0" applyNumberFormat="1" applyFont="1" applyFill="1" applyBorder="1" applyAlignment="1" applyProtection="1">
      <alignment horizontal="center"/>
      <protection locked="0"/>
    </xf>
    <xf numFmtId="44" fontId="4" fillId="7" borderId="17" xfId="1" applyFont="1" applyFill="1" applyBorder="1" applyAlignment="1" applyProtection="1">
      <alignment horizontal="center"/>
      <protection locked="0"/>
    </xf>
    <xf numFmtId="0" fontId="4" fillId="7" borderId="16" xfId="0" applyFont="1" applyFill="1" applyBorder="1" applyAlignment="1">
      <alignment horizontal="left"/>
    </xf>
    <xf numFmtId="1" fontId="4" fillId="7" borderId="16" xfId="0" applyNumberFormat="1" applyFont="1" applyFill="1" applyBorder="1" applyAlignment="1" applyProtection="1">
      <alignment horizontal="center"/>
      <protection locked="0"/>
    </xf>
    <xf numFmtId="44" fontId="4" fillId="7" borderId="11" xfId="1" applyFont="1" applyFill="1" applyBorder="1" applyAlignment="1" applyProtection="1">
      <alignment horizontal="center"/>
      <protection locked="0"/>
    </xf>
    <xf numFmtId="0" fontId="4" fillId="7" borderId="12" xfId="0" applyFont="1" applyFill="1" applyBorder="1" applyAlignment="1">
      <alignment horizontal="left"/>
    </xf>
    <xf numFmtId="164" fontId="13" fillId="7" borderId="13" xfId="0" applyNumberFormat="1" applyFont="1" applyFill="1" applyBorder="1" applyAlignment="1">
      <alignment horizontal="center"/>
    </xf>
    <xf numFmtId="1" fontId="4" fillId="7" borderId="12" xfId="0" applyNumberFormat="1" applyFont="1" applyFill="1" applyBorder="1" applyAlignment="1" applyProtection="1">
      <alignment horizontal="center"/>
      <protection locked="0"/>
    </xf>
    <xf numFmtId="44" fontId="4" fillId="7" borderId="13" xfId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1" fontId="4" fillId="0" borderId="30" xfId="0" applyNumberFormat="1" applyFont="1" applyBorder="1" applyProtection="1">
      <protection locked="0"/>
    </xf>
    <xf numFmtId="44" fontId="7" fillId="0" borderId="24" xfId="1" applyFont="1" applyBorder="1" applyProtection="1">
      <protection locked="0"/>
    </xf>
    <xf numFmtId="1" fontId="12" fillId="5" borderId="7" xfId="0" applyNumberFormat="1" applyFont="1" applyFill="1" applyBorder="1" applyProtection="1">
      <protection locked="0"/>
    </xf>
    <xf numFmtId="0" fontId="4" fillId="8" borderId="9" xfId="0" applyFont="1" applyFill="1" applyBorder="1" applyAlignment="1">
      <alignment horizontal="left"/>
    </xf>
    <xf numFmtId="164" fontId="13" fillId="8" borderId="10" xfId="0" applyNumberFormat="1" applyFont="1" applyFill="1" applyBorder="1" applyAlignment="1">
      <alignment horizontal="center"/>
    </xf>
    <xf numFmtId="1" fontId="4" fillId="8" borderId="9" xfId="0" applyNumberFormat="1" applyFont="1" applyFill="1" applyBorder="1" applyAlignment="1" applyProtection="1">
      <alignment horizontal="center"/>
      <protection locked="0"/>
    </xf>
    <xf numFmtId="44" fontId="4" fillId="8" borderId="10" xfId="1" applyFont="1" applyFill="1" applyBorder="1" applyAlignment="1" applyProtection="1">
      <alignment horizontal="center"/>
      <protection locked="0"/>
    </xf>
    <xf numFmtId="1" fontId="4" fillId="8" borderId="29" xfId="0" applyNumberFormat="1" applyFont="1" applyFill="1" applyBorder="1" applyAlignment="1" applyProtection="1">
      <alignment horizontal="center"/>
      <protection locked="0"/>
    </xf>
    <xf numFmtId="1" fontId="4" fillId="8" borderId="25" xfId="0" applyNumberFormat="1" applyFont="1" applyFill="1" applyBorder="1" applyAlignment="1" applyProtection="1">
      <alignment horizontal="center"/>
      <protection locked="0"/>
    </xf>
    <xf numFmtId="0" fontId="17" fillId="0" borderId="0" xfId="0" applyFont="1"/>
    <xf numFmtId="0" fontId="4" fillId="7" borderId="26" xfId="0" applyFont="1" applyFill="1" applyBorder="1"/>
    <xf numFmtId="0" fontId="4" fillId="7" borderId="32" xfId="0" applyFont="1" applyFill="1" applyBorder="1" applyProtection="1">
      <protection locked="0"/>
    </xf>
    <xf numFmtId="44" fontId="4" fillId="5" borderId="33" xfId="1" applyFont="1" applyFill="1" applyBorder="1" applyAlignment="1" applyProtection="1">
      <alignment horizontal="center"/>
      <protection locked="0"/>
    </xf>
    <xf numFmtId="1" fontId="12" fillId="5" borderId="34" xfId="0" applyNumberFormat="1" applyFont="1" applyFill="1" applyBorder="1" applyProtection="1">
      <protection locked="0"/>
    </xf>
    <xf numFmtId="164" fontId="13" fillId="7" borderId="31" xfId="0" applyNumberFormat="1" applyFont="1" applyFill="1" applyBorder="1" applyAlignment="1">
      <alignment horizontal="center"/>
    </xf>
    <xf numFmtId="1" fontId="4" fillId="7" borderId="25" xfId="0" applyNumberFormat="1" applyFont="1" applyFill="1" applyBorder="1" applyAlignment="1" applyProtection="1">
      <alignment horizontal="center"/>
      <protection locked="0"/>
    </xf>
    <xf numFmtId="1" fontId="12" fillId="7" borderId="25" xfId="0" applyNumberFormat="1" applyFont="1" applyFill="1" applyBorder="1" applyProtection="1">
      <protection locked="0"/>
    </xf>
    <xf numFmtId="44" fontId="0" fillId="0" borderId="0" xfId="0" applyNumberFormat="1"/>
    <xf numFmtId="4" fontId="0" fillId="0" borderId="0" xfId="0" applyNumberFormat="1"/>
    <xf numFmtId="1" fontId="7" fillId="9" borderId="9" xfId="0" applyNumberFormat="1" applyFont="1" applyFill="1" applyBorder="1" applyAlignment="1" applyProtection="1">
      <alignment horizontal="center"/>
      <protection locked="0"/>
    </xf>
    <xf numFmtId="44" fontId="7" fillId="9" borderId="10" xfId="1" applyFont="1" applyFill="1" applyBorder="1" applyAlignment="1" applyProtection="1">
      <alignment horizontal="center"/>
      <protection locked="0"/>
    </xf>
    <xf numFmtId="0" fontId="7" fillId="9" borderId="9" xfId="0" applyFont="1" applyFill="1" applyBorder="1" applyAlignment="1">
      <alignment horizontal="left"/>
    </xf>
    <xf numFmtId="164" fontId="20" fillId="9" borderId="11" xfId="0" applyNumberFormat="1" applyFont="1" applyFill="1" applyBorder="1" applyAlignment="1">
      <alignment horizontal="center"/>
    </xf>
    <xf numFmtId="164" fontId="20" fillId="9" borderId="10" xfId="0" applyNumberFormat="1" applyFont="1" applyFill="1" applyBorder="1" applyAlignment="1">
      <alignment horizontal="center"/>
    </xf>
    <xf numFmtId="1" fontId="4" fillId="9" borderId="9" xfId="0" applyNumberFormat="1" applyFont="1" applyFill="1" applyBorder="1" applyAlignment="1" applyProtection="1">
      <alignment horizontal="center"/>
      <protection locked="0"/>
    </xf>
    <xf numFmtId="44" fontId="4" fillId="9" borderId="10" xfId="1" applyFont="1" applyFill="1" applyBorder="1" applyAlignment="1" applyProtection="1">
      <alignment horizontal="center"/>
      <protection locked="0"/>
    </xf>
    <xf numFmtId="0" fontId="7" fillId="9" borderId="18" xfId="0" applyFont="1" applyFill="1" applyBorder="1" applyAlignment="1">
      <alignment horizontal="left"/>
    </xf>
    <xf numFmtId="164" fontId="20" fillId="9" borderId="17" xfId="0" applyNumberFormat="1" applyFont="1" applyFill="1" applyBorder="1" applyAlignment="1">
      <alignment horizontal="center"/>
    </xf>
    <xf numFmtId="1" fontId="7" fillId="9" borderId="18" xfId="0" applyNumberFormat="1" applyFont="1" applyFill="1" applyBorder="1" applyAlignment="1" applyProtection="1">
      <alignment horizontal="center"/>
      <protection locked="0"/>
    </xf>
    <xf numFmtId="44" fontId="7" fillId="9" borderId="17" xfId="1" applyFont="1" applyFill="1" applyBorder="1" applyAlignment="1" applyProtection="1">
      <alignment horizontal="center"/>
      <protection locked="0"/>
    </xf>
    <xf numFmtId="0" fontId="7" fillId="9" borderId="12" xfId="0" applyFont="1" applyFill="1" applyBorder="1" applyAlignment="1">
      <alignment horizontal="left"/>
    </xf>
    <xf numFmtId="164" fontId="20" fillId="9" borderId="13" xfId="0" applyNumberFormat="1" applyFont="1" applyFill="1" applyBorder="1" applyAlignment="1">
      <alignment horizontal="center"/>
    </xf>
    <xf numFmtId="1" fontId="7" fillId="9" borderId="12" xfId="0" applyNumberFormat="1" applyFont="1" applyFill="1" applyBorder="1" applyAlignment="1" applyProtection="1">
      <alignment horizontal="center"/>
      <protection locked="0"/>
    </xf>
    <xf numFmtId="44" fontId="7" fillId="9" borderId="13" xfId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8" fillId="0" borderId="0" xfId="0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4C905-D407-4B0E-8822-8773CCCACED3}">
  <dimension ref="A2:H185"/>
  <sheetViews>
    <sheetView tabSelected="1" topLeftCell="A54" zoomScale="70" zoomScaleNormal="70" workbookViewId="0">
      <selection activeCell="A62" sqref="A62"/>
    </sheetView>
  </sheetViews>
  <sheetFormatPr baseColWidth="10" defaultColWidth="11.42578125" defaultRowHeight="15" x14ac:dyDescent="0.25"/>
  <cols>
    <col min="1" max="1" width="57.5703125" customWidth="1"/>
    <col min="3" max="3" width="17.85546875" customWidth="1"/>
  </cols>
  <sheetData>
    <row r="2" spans="1:4" s="78" customFormat="1" ht="23.25" x14ac:dyDescent="0.35">
      <c r="A2" s="105" t="s">
        <v>142</v>
      </c>
      <c r="B2" s="105"/>
      <c r="C2" s="105"/>
      <c r="D2" s="105"/>
    </row>
    <row r="3" spans="1:4" s="78" customFormat="1" ht="23.25" x14ac:dyDescent="0.35">
      <c r="A3" s="105" t="s">
        <v>143</v>
      </c>
      <c r="B3" s="105"/>
      <c r="C3" s="105"/>
      <c r="D3" s="105"/>
    </row>
    <row r="4" spans="1:4" s="78" customFormat="1" ht="16.5" thickBot="1" x14ac:dyDescent="0.3"/>
    <row r="5" spans="1:4" ht="21.75" thickBot="1" x14ac:dyDescent="0.4">
      <c r="A5" s="27" t="s">
        <v>0</v>
      </c>
      <c r="B5" s="28"/>
      <c r="C5" s="29"/>
      <c r="D5" s="30"/>
    </row>
    <row r="6" spans="1:4" ht="15.75" x14ac:dyDescent="0.25">
      <c r="A6" s="2" t="s">
        <v>1</v>
      </c>
      <c r="B6" s="3" t="s">
        <v>2</v>
      </c>
      <c r="C6" s="4" t="s">
        <v>3</v>
      </c>
      <c r="D6" s="5" t="s">
        <v>4</v>
      </c>
    </row>
    <row r="7" spans="1:4" ht="16.5" thickBot="1" x14ac:dyDescent="0.3">
      <c r="A7" s="103" t="s">
        <v>5</v>
      </c>
      <c r="B7" s="104"/>
      <c r="C7" s="6"/>
      <c r="D7" s="7"/>
    </row>
    <row r="8" spans="1:4" ht="15.75" x14ac:dyDescent="0.25">
      <c r="A8" s="8" t="s">
        <v>6</v>
      </c>
      <c r="B8" s="9"/>
      <c r="C8" s="10"/>
      <c r="D8" s="11"/>
    </row>
    <row r="9" spans="1:4" ht="15.75" x14ac:dyDescent="0.25">
      <c r="A9" s="47" t="s">
        <v>38</v>
      </c>
      <c r="B9" s="48">
        <v>2</v>
      </c>
      <c r="C9" s="45"/>
      <c r="D9" s="46">
        <f t="shared" ref="D9:D19" si="0">C9*B9</f>
        <v>0</v>
      </c>
    </row>
    <row r="10" spans="1:4" ht="15.75" x14ac:dyDescent="0.25">
      <c r="A10" s="47" t="s">
        <v>37</v>
      </c>
      <c r="B10" s="48">
        <v>2.5</v>
      </c>
      <c r="C10" s="45"/>
      <c r="D10" s="46">
        <f t="shared" si="0"/>
        <v>0</v>
      </c>
    </row>
    <row r="11" spans="1:4" ht="15.75" x14ac:dyDescent="0.25">
      <c r="A11" s="47" t="s">
        <v>7</v>
      </c>
      <c r="B11" s="48">
        <v>2.5</v>
      </c>
      <c r="C11" s="49"/>
      <c r="D11" s="50">
        <f t="shared" si="0"/>
        <v>0</v>
      </c>
    </row>
    <row r="12" spans="1:4" s="24" customFormat="1" ht="15.75" x14ac:dyDescent="0.25">
      <c r="A12" s="47" t="s">
        <v>8</v>
      </c>
      <c r="B12" s="48">
        <v>0</v>
      </c>
      <c r="C12" s="49"/>
      <c r="D12" s="50">
        <f t="shared" si="0"/>
        <v>0</v>
      </c>
    </row>
    <row r="13" spans="1:4" ht="15.75" x14ac:dyDescent="0.25">
      <c r="A13" s="47" t="s">
        <v>9</v>
      </c>
      <c r="B13" s="48">
        <v>2</v>
      </c>
      <c r="C13" s="49"/>
      <c r="D13" s="50">
        <f t="shared" si="0"/>
        <v>0</v>
      </c>
    </row>
    <row r="14" spans="1:4" ht="15.75" x14ac:dyDescent="0.25">
      <c r="A14" s="47" t="s">
        <v>39</v>
      </c>
      <c r="B14" s="48">
        <v>1</v>
      </c>
      <c r="C14" s="49"/>
      <c r="D14" s="50">
        <f t="shared" si="0"/>
        <v>0</v>
      </c>
    </row>
    <row r="15" spans="1:4" s="23" customFormat="1" ht="15.75" x14ac:dyDescent="0.25">
      <c r="A15" s="90" t="s">
        <v>40</v>
      </c>
      <c r="B15" s="92">
        <v>2</v>
      </c>
      <c r="C15" s="88"/>
      <c r="D15" s="89">
        <f t="shared" si="0"/>
        <v>0</v>
      </c>
    </row>
    <row r="16" spans="1:4" ht="15.75" x14ac:dyDescent="0.25">
      <c r="A16" s="47" t="s">
        <v>10</v>
      </c>
      <c r="B16" s="51">
        <v>1</v>
      </c>
      <c r="C16" s="49"/>
      <c r="D16" s="50">
        <f t="shared" si="0"/>
        <v>0</v>
      </c>
    </row>
    <row r="17" spans="1:4" ht="15.75" x14ac:dyDescent="0.25">
      <c r="A17" s="47" t="s">
        <v>41</v>
      </c>
      <c r="B17" s="51">
        <v>1</v>
      </c>
      <c r="C17" s="49"/>
      <c r="D17" s="50">
        <f t="shared" si="0"/>
        <v>0</v>
      </c>
    </row>
    <row r="18" spans="1:4" ht="15.75" x14ac:dyDescent="0.25">
      <c r="A18" s="90" t="s">
        <v>11</v>
      </c>
      <c r="B18" s="91">
        <v>2</v>
      </c>
      <c r="C18" s="88"/>
      <c r="D18" s="89">
        <f t="shared" si="0"/>
        <v>0</v>
      </c>
    </row>
    <row r="19" spans="1:4" ht="16.5" thickBot="1" x14ac:dyDescent="0.3">
      <c r="A19" s="63" t="s">
        <v>12</v>
      </c>
      <c r="B19" s="64">
        <v>2.5</v>
      </c>
      <c r="C19" s="52"/>
      <c r="D19" s="53">
        <f t="shared" si="0"/>
        <v>0</v>
      </c>
    </row>
    <row r="20" spans="1:4" ht="15.75" x14ac:dyDescent="0.25">
      <c r="A20" s="19" t="s">
        <v>13</v>
      </c>
      <c r="B20" s="16"/>
      <c r="C20" s="17"/>
      <c r="D20" s="18"/>
    </row>
    <row r="21" spans="1:4" ht="15.75" x14ac:dyDescent="0.25">
      <c r="A21" s="47" t="s">
        <v>35</v>
      </c>
      <c r="B21" s="48">
        <v>0.25</v>
      </c>
      <c r="C21" s="49"/>
      <c r="D21" s="50">
        <f t="shared" ref="D21:D35" si="1">C21*B21</f>
        <v>0</v>
      </c>
    </row>
    <row r="22" spans="1:4" ht="15.75" x14ac:dyDescent="0.25">
      <c r="A22" s="47" t="s">
        <v>36</v>
      </c>
      <c r="B22" s="48">
        <v>0.25</v>
      </c>
      <c r="C22" s="49"/>
      <c r="D22" s="50">
        <f t="shared" si="1"/>
        <v>0</v>
      </c>
    </row>
    <row r="23" spans="1:4" ht="15.75" x14ac:dyDescent="0.25">
      <c r="A23" s="47" t="s">
        <v>33</v>
      </c>
      <c r="B23" s="48">
        <v>2.5</v>
      </c>
      <c r="C23" s="49"/>
      <c r="D23" s="50">
        <f t="shared" si="1"/>
        <v>0</v>
      </c>
    </row>
    <row r="24" spans="1:4" ht="15.75" x14ac:dyDescent="0.25">
      <c r="A24" s="47" t="s">
        <v>34</v>
      </c>
      <c r="B24" s="48">
        <v>2.5</v>
      </c>
      <c r="C24" s="49"/>
      <c r="D24" s="50">
        <f t="shared" si="1"/>
        <v>0</v>
      </c>
    </row>
    <row r="25" spans="1:4" ht="15.75" x14ac:dyDescent="0.25">
      <c r="A25" s="47" t="s">
        <v>23</v>
      </c>
      <c r="B25" s="48">
        <v>2.5</v>
      </c>
      <c r="C25" s="49"/>
      <c r="D25" s="50">
        <f t="shared" si="1"/>
        <v>0</v>
      </c>
    </row>
    <row r="26" spans="1:4" ht="15.75" x14ac:dyDescent="0.25">
      <c r="A26" s="79" t="s">
        <v>24</v>
      </c>
      <c r="B26" s="48">
        <v>2.5</v>
      </c>
      <c r="C26" s="80"/>
      <c r="D26" s="50">
        <f t="shared" si="1"/>
        <v>0</v>
      </c>
    </row>
    <row r="27" spans="1:4" s="25" customFormat="1" ht="15.75" x14ac:dyDescent="0.25">
      <c r="A27" s="56" t="s">
        <v>26</v>
      </c>
      <c r="B27" s="57">
        <v>2.5</v>
      </c>
      <c r="C27" s="58"/>
      <c r="D27" s="59">
        <f t="shared" ref="D27:D28" si="2">C27*B27</f>
        <v>0</v>
      </c>
    </row>
    <row r="28" spans="1:4" ht="15.75" x14ac:dyDescent="0.25">
      <c r="A28" s="54" t="s">
        <v>27</v>
      </c>
      <c r="B28" s="48">
        <v>2.5</v>
      </c>
      <c r="C28" s="55"/>
      <c r="D28" s="50">
        <f t="shared" si="2"/>
        <v>0</v>
      </c>
    </row>
    <row r="29" spans="1:4" ht="15.75" x14ac:dyDescent="0.25">
      <c r="A29" s="47" t="s">
        <v>28</v>
      </c>
      <c r="B29" s="48">
        <v>2.75</v>
      </c>
      <c r="C29" s="49"/>
      <c r="D29" s="50">
        <f>C29*B29</f>
        <v>0</v>
      </c>
    </row>
    <row r="30" spans="1:4" s="25" customFormat="1" ht="15.75" x14ac:dyDescent="0.25">
      <c r="A30" s="47" t="s">
        <v>29</v>
      </c>
      <c r="B30" s="48">
        <v>2.75</v>
      </c>
      <c r="C30" s="49"/>
      <c r="D30" s="50">
        <f t="shared" ref="D30" si="3">C30*B30</f>
        <v>0</v>
      </c>
    </row>
    <row r="31" spans="1:4" s="25" customFormat="1" ht="15.75" x14ac:dyDescent="0.25">
      <c r="A31" s="95" t="s">
        <v>30</v>
      </c>
      <c r="B31" s="96">
        <v>3</v>
      </c>
      <c r="C31" s="97"/>
      <c r="D31" s="98">
        <f>C31*B31</f>
        <v>0</v>
      </c>
    </row>
    <row r="32" spans="1:4" s="25" customFormat="1" ht="15.75" x14ac:dyDescent="0.25">
      <c r="A32" s="90" t="s">
        <v>31</v>
      </c>
      <c r="B32" s="92">
        <v>3</v>
      </c>
      <c r="C32" s="88"/>
      <c r="D32" s="89">
        <f t="shared" ref="D32" si="4">C32*B32</f>
        <v>0</v>
      </c>
    </row>
    <row r="33" spans="1:8" ht="15.75" x14ac:dyDescent="0.25">
      <c r="A33" s="47" t="s">
        <v>25</v>
      </c>
      <c r="B33" s="48">
        <v>2</v>
      </c>
      <c r="C33" s="49"/>
      <c r="D33" s="50">
        <f>C33*B33</f>
        <v>0</v>
      </c>
    </row>
    <row r="34" spans="1:8" ht="15.75" x14ac:dyDescent="0.25">
      <c r="A34" s="60" t="s">
        <v>32</v>
      </c>
      <c r="B34" s="51">
        <v>1</v>
      </c>
      <c r="C34" s="61"/>
      <c r="D34" s="62">
        <f>C34*B34</f>
        <v>0</v>
      </c>
    </row>
    <row r="35" spans="1:8" ht="16.5" thickBot="1" x14ac:dyDescent="0.3">
      <c r="A35" s="99" t="s">
        <v>14</v>
      </c>
      <c r="B35" s="100">
        <v>2</v>
      </c>
      <c r="C35" s="101"/>
      <c r="D35" s="102">
        <f t="shared" si="1"/>
        <v>0</v>
      </c>
    </row>
    <row r="36" spans="1:8" ht="15.75" x14ac:dyDescent="0.25">
      <c r="A36" s="19" t="s">
        <v>15</v>
      </c>
      <c r="B36" s="20"/>
      <c r="C36" s="21"/>
      <c r="D36" s="22"/>
    </row>
    <row r="37" spans="1:8" ht="15.75" x14ac:dyDescent="0.25">
      <c r="A37" s="47" t="s">
        <v>16</v>
      </c>
      <c r="B37" s="48">
        <v>2.5</v>
      </c>
      <c r="C37" s="49"/>
      <c r="D37" s="50">
        <f t="shared" ref="D37:D43" si="5">C37*B37</f>
        <v>0</v>
      </c>
    </row>
    <row r="38" spans="1:8" ht="15.75" x14ac:dyDescent="0.25">
      <c r="A38" s="47" t="s">
        <v>17</v>
      </c>
      <c r="B38" s="48">
        <v>2.5</v>
      </c>
      <c r="C38" s="49"/>
      <c r="D38" s="50">
        <f t="shared" si="5"/>
        <v>0</v>
      </c>
    </row>
    <row r="39" spans="1:8" ht="15.75" x14ac:dyDescent="0.25">
      <c r="A39" s="47" t="s">
        <v>18</v>
      </c>
      <c r="B39" s="48">
        <v>2.5</v>
      </c>
      <c r="C39" s="49"/>
      <c r="D39" s="50">
        <f t="shared" si="5"/>
        <v>0</v>
      </c>
    </row>
    <row r="40" spans="1:8" ht="15.75" x14ac:dyDescent="0.25">
      <c r="A40" s="47" t="s">
        <v>19</v>
      </c>
      <c r="B40" s="48">
        <v>2.5</v>
      </c>
      <c r="C40" s="49"/>
      <c r="D40" s="50">
        <f t="shared" si="5"/>
        <v>0</v>
      </c>
    </row>
    <row r="41" spans="1:8" ht="15.75" x14ac:dyDescent="0.25">
      <c r="A41" s="47" t="s">
        <v>20</v>
      </c>
      <c r="B41" s="48">
        <v>2.5</v>
      </c>
      <c r="C41" s="49"/>
      <c r="D41" s="50">
        <f t="shared" si="5"/>
        <v>0</v>
      </c>
    </row>
    <row r="42" spans="1:8" ht="15.75" x14ac:dyDescent="0.25">
      <c r="A42" s="60" t="s">
        <v>21</v>
      </c>
      <c r="B42" s="48">
        <v>2.5</v>
      </c>
      <c r="C42" s="61"/>
      <c r="D42" s="62">
        <f t="shared" si="5"/>
        <v>0</v>
      </c>
    </row>
    <row r="43" spans="1:8" ht="16.5" thickBot="1" x14ac:dyDescent="0.3">
      <c r="A43" s="63" t="s">
        <v>22</v>
      </c>
      <c r="B43" s="48">
        <v>2.5</v>
      </c>
      <c r="C43" s="65"/>
      <c r="D43" s="66">
        <f t="shared" si="5"/>
        <v>0</v>
      </c>
    </row>
    <row r="44" spans="1:8" s="36" customFormat="1" ht="16.5" thickBot="1" x14ac:dyDescent="0.3">
      <c r="A44" s="31" t="s">
        <v>42</v>
      </c>
      <c r="B44" s="32"/>
      <c r="C44" s="33"/>
      <c r="D44" s="34"/>
      <c r="E44" s="35"/>
      <c r="F44" s="1"/>
      <c r="G44" s="1"/>
      <c r="H44" s="1"/>
    </row>
    <row r="45" spans="1:8" s="1" customFormat="1" ht="15.75" x14ac:dyDescent="0.25">
      <c r="A45" s="8" t="s">
        <v>6</v>
      </c>
      <c r="B45" s="9"/>
      <c r="C45" s="17"/>
      <c r="D45" s="18"/>
      <c r="E45" s="35"/>
    </row>
    <row r="46" spans="1:8" s="1" customFormat="1" ht="15.75" x14ac:dyDescent="0.25">
      <c r="A46" s="47" t="s">
        <v>45</v>
      </c>
      <c r="B46" s="48">
        <v>2.5</v>
      </c>
      <c r="C46" s="49"/>
      <c r="D46" s="50">
        <f t="shared" ref="D46:D77" si="6">C46*B46</f>
        <v>0</v>
      </c>
      <c r="E46" s="35"/>
    </row>
    <row r="47" spans="1:8" s="1" customFormat="1" ht="15.75" x14ac:dyDescent="0.25">
      <c r="A47" s="47" t="s">
        <v>135</v>
      </c>
      <c r="B47" s="48">
        <v>2.5</v>
      </c>
      <c r="C47" s="49"/>
      <c r="D47" s="50"/>
      <c r="E47" s="35"/>
    </row>
    <row r="48" spans="1:8" s="1" customFormat="1" ht="15.75" x14ac:dyDescent="0.25">
      <c r="A48" s="47" t="s">
        <v>108</v>
      </c>
      <c r="B48" s="48">
        <v>2.5</v>
      </c>
      <c r="C48" s="49"/>
      <c r="D48" s="50"/>
      <c r="E48" s="35"/>
    </row>
    <row r="49" spans="1:8" s="1" customFormat="1" ht="15.75" x14ac:dyDescent="0.25">
      <c r="A49" s="47" t="s">
        <v>109</v>
      </c>
      <c r="B49" s="48">
        <v>2.5</v>
      </c>
      <c r="C49" s="49"/>
      <c r="D49" s="50"/>
      <c r="E49" s="35"/>
    </row>
    <row r="50" spans="1:8" s="36" customFormat="1" ht="15.75" x14ac:dyDescent="0.25">
      <c r="A50" s="90" t="s">
        <v>167</v>
      </c>
      <c r="B50" s="92">
        <v>4</v>
      </c>
      <c r="C50" s="88"/>
      <c r="D50" s="89">
        <f t="shared" si="6"/>
        <v>0</v>
      </c>
      <c r="E50" s="35"/>
      <c r="F50" s="1"/>
      <c r="G50" s="1"/>
      <c r="H50" s="1"/>
    </row>
    <row r="51" spans="1:8" s="1" customFormat="1" ht="15.75" x14ac:dyDescent="0.25">
      <c r="A51" s="90" t="s">
        <v>166</v>
      </c>
      <c r="B51" s="92">
        <v>16</v>
      </c>
      <c r="C51" s="88"/>
      <c r="D51" s="89">
        <f t="shared" si="6"/>
        <v>0</v>
      </c>
      <c r="E51" s="35"/>
    </row>
    <row r="52" spans="1:8" s="36" customFormat="1" ht="15.75" x14ac:dyDescent="0.25">
      <c r="A52" s="90" t="s">
        <v>43</v>
      </c>
      <c r="B52" s="92">
        <v>4</v>
      </c>
      <c r="C52" s="88"/>
      <c r="D52" s="89">
        <f t="shared" si="6"/>
        <v>0</v>
      </c>
    </row>
    <row r="53" spans="1:8" s="1" customFormat="1" ht="15.75" x14ac:dyDescent="0.25">
      <c r="A53" s="90" t="s">
        <v>44</v>
      </c>
      <c r="B53" s="92">
        <v>16</v>
      </c>
      <c r="C53" s="88"/>
      <c r="D53" s="89">
        <f t="shared" si="6"/>
        <v>0</v>
      </c>
      <c r="E53" s="37"/>
    </row>
    <row r="54" spans="1:8" s="1" customFormat="1" ht="15.75" x14ac:dyDescent="0.25">
      <c r="A54" s="47" t="s">
        <v>47</v>
      </c>
      <c r="B54" s="48">
        <v>0</v>
      </c>
      <c r="C54" s="49"/>
      <c r="D54" s="50">
        <f t="shared" si="6"/>
        <v>0</v>
      </c>
      <c r="E54" s="35"/>
    </row>
    <row r="55" spans="1:8" s="36" customFormat="1" ht="15.75" x14ac:dyDescent="0.25">
      <c r="A55" s="47" t="s">
        <v>46</v>
      </c>
      <c r="B55" s="48">
        <v>0</v>
      </c>
      <c r="C55" s="49"/>
      <c r="D55" s="50">
        <f t="shared" si="6"/>
        <v>0</v>
      </c>
      <c r="E55" s="35"/>
    </row>
    <row r="56" spans="1:8" s="36" customFormat="1" ht="15.75" x14ac:dyDescent="0.25">
      <c r="A56" s="47" t="s">
        <v>104</v>
      </c>
      <c r="B56" s="48">
        <v>4</v>
      </c>
      <c r="C56" s="49"/>
      <c r="D56" s="50">
        <f t="shared" ref="D56:D59" si="7">C56*B56</f>
        <v>0</v>
      </c>
      <c r="E56" s="35"/>
      <c r="F56" s="1"/>
      <c r="G56" s="1"/>
      <c r="H56" s="1"/>
    </row>
    <row r="57" spans="1:8" s="1" customFormat="1" ht="15.75" x14ac:dyDescent="0.25">
      <c r="A57" s="47" t="s">
        <v>105</v>
      </c>
      <c r="B57" s="48">
        <v>4</v>
      </c>
      <c r="C57" s="49"/>
      <c r="D57" s="50">
        <f t="shared" si="7"/>
        <v>0</v>
      </c>
      <c r="E57" s="35"/>
    </row>
    <row r="58" spans="1:8" s="36" customFormat="1" ht="15.75" x14ac:dyDescent="0.25">
      <c r="A58" s="47" t="s">
        <v>106</v>
      </c>
      <c r="B58" s="48">
        <v>4</v>
      </c>
      <c r="C58" s="49"/>
      <c r="D58" s="50">
        <f t="shared" si="7"/>
        <v>0</v>
      </c>
    </row>
    <row r="59" spans="1:8" s="1" customFormat="1" ht="15.75" x14ac:dyDescent="0.25">
      <c r="A59" s="47" t="s">
        <v>107</v>
      </c>
      <c r="B59" s="48">
        <v>4</v>
      </c>
      <c r="C59" s="49"/>
      <c r="D59" s="50">
        <f t="shared" si="7"/>
        <v>0</v>
      </c>
      <c r="E59" s="37"/>
    </row>
    <row r="60" spans="1:8" s="1" customFormat="1" ht="15.75" x14ac:dyDescent="0.25">
      <c r="A60" s="72" t="s">
        <v>48</v>
      </c>
      <c r="B60" s="73">
        <v>0.5</v>
      </c>
      <c r="C60" s="74"/>
      <c r="D60" s="75">
        <f t="shared" si="6"/>
        <v>0</v>
      </c>
      <c r="E60" s="35"/>
    </row>
    <row r="61" spans="1:8" s="1" customFormat="1" ht="15.75" x14ac:dyDescent="0.25">
      <c r="A61" s="72" t="s">
        <v>49</v>
      </c>
      <c r="B61" s="73">
        <v>0.5</v>
      </c>
      <c r="C61" s="74"/>
      <c r="D61" s="75">
        <f t="shared" si="6"/>
        <v>0</v>
      </c>
      <c r="E61" s="35"/>
    </row>
    <row r="62" spans="1:8" s="1" customFormat="1" ht="15.75" x14ac:dyDescent="0.25">
      <c r="A62" s="72" t="s">
        <v>50</v>
      </c>
      <c r="B62" s="73">
        <v>0.5</v>
      </c>
      <c r="C62" s="74"/>
      <c r="D62" s="75">
        <f t="shared" si="6"/>
        <v>0</v>
      </c>
      <c r="E62" s="35"/>
    </row>
    <row r="63" spans="1:8" s="1" customFormat="1" ht="15.75" x14ac:dyDescent="0.25">
      <c r="A63" s="72" t="s">
        <v>51</v>
      </c>
      <c r="B63" s="73">
        <v>0.5</v>
      </c>
      <c r="C63" s="74"/>
      <c r="D63" s="75">
        <f t="shared" si="6"/>
        <v>0</v>
      </c>
      <c r="E63" s="35"/>
    </row>
    <row r="64" spans="1:8" s="1" customFormat="1" ht="15.75" x14ac:dyDescent="0.25">
      <c r="A64" s="72" t="s">
        <v>52</v>
      </c>
      <c r="B64" s="73">
        <v>0.5</v>
      </c>
      <c r="C64" s="74"/>
      <c r="D64" s="75">
        <f t="shared" si="6"/>
        <v>0</v>
      </c>
      <c r="E64" s="35"/>
    </row>
    <row r="65" spans="1:5" s="36" customFormat="1" ht="15.75" x14ac:dyDescent="0.25">
      <c r="A65" s="72" t="s">
        <v>53</v>
      </c>
      <c r="B65" s="73">
        <v>0.5</v>
      </c>
      <c r="C65" s="74"/>
      <c r="D65" s="75">
        <f t="shared" si="6"/>
        <v>0</v>
      </c>
      <c r="E65" s="35"/>
    </row>
    <row r="66" spans="1:5" s="36" customFormat="1" ht="15.75" x14ac:dyDescent="0.25">
      <c r="A66" s="72" t="s">
        <v>54</v>
      </c>
      <c r="B66" s="73">
        <v>0.5</v>
      </c>
      <c r="C66" s="74"/>
      <c r="D66" s="75">
        <f t="shared" si="6"/>
        <v>0</v>
      </c>
      <c r="E66" s="35"/>
    </row>
    <row r="67" spans="1:5" s="1" customFormat="1" ht="15.75" x14ac:dyDescent="0.25">
      <c r="A67" s="72" t="s">
        <v>55</v>
      </c>
      <c r="B67" s="73">
        <v>0.5</v>
      </c>
      <c r="C67" s="74"/>
      <c r="D67" s="75">
        <f t="shared" si="6"/>
        <v>0</v>
      </c>
      <c r="E67" s="35"/>
    </row>
    <row r="68" spans="1:5" s="36" customFormat="1" ht="15.75" x14ac:dyDescent="0.25">
      <c r="A68" s="72" t="s">
        <v>56</v>
      </c>
      <c r="B68" s="73">
        <v>0.5</v>
      </c>
      <c r="C68" s="74"/>
      <c r="D68" s="75">
        <f t="shared" si="6"/>
        <v>0</v>
      </c>
      <c r="E68" s="35"/>
    </row>
    <row r="69" spans="1:5" s="36" customFormat="1" ht="15.75" x14ac:dyDescent="0.25">
      <c r="A69" s="72" t="s">
        <v>57</v>
      </c>
      <c r="B69" s="73">
        <v>0.5</v>
      </c>
      <c r="C69" s="74"/>
      <c r="D69" s="75">
        <f t="shared" si="6"/>
        <v>0</v>
      </c>
      <c r="E69" s="35"/>
    </row>
    <row r="70" spans="1:5" s="1" customFormat="1" ht="15.75" x14ac:dyDescent="0.25">
      <c r="A70" s="72" t="s">
        <v>58</v>
      </c>
      <c r="B70" s="73">
        <v>0.5</v>
      </c>
      <c r="C70" s="74"/>
      <c r="D70" s="75">
        <f t="shared" si="6"/>
        <v>0</v>
      </c>
      <c r="E70" s="35"/>
    </row>
    <row r="71" spans="1:5" s="36" customFormat="1" ht="15.75" x14ac:dyDescent="0.25">
      <c r="A71" s="72" t="s">
        <v>59</v>
      </c>
      <c r="B71" s="73">
        <v>0.5</v>
      </c>
      <c r="C71" s="74"/>
      <c r="D71" s="75">
        <f t="shared" si="6"/>
        <v>0</v>
      </c>
      <c r="E71" s="35"/>
    </row>
    <row r="72" spans="1:5" s="36" customFormat="1" ht="15.75" x14ac:dyDescent="0.25">
      <c r="A72" s="72" t="s">
        <v>60</v>
      </c>
      <c r="B72" s="73">
        <v>0.5</v>
      </c>
      <c r="C72" s="74"/>
      <c r="D72" s="75">
        <f t="shared" si="6"/>
        <v>0</v>
      </c>
      <c r="E72" s="35"/>
    </row>
    <row r="73" spans="1:5" s="1" customFormat="1" ht="15.75" x14ac:dyDescent="0.25">
      <c r="A73" s="72" t="s">
        <v>61</v>
      </c>
      <c r="B73" s="73">
        <v>0.5</v>
      </c>
      <c r="C73" s="74"/>
      <c r="D73" s="75">
        <f t="shared" si="6"/>
        <v>0</v>
      </c>
      <c r="E73" s="35"/>
    </row>
    <row r="74" spans="1:5" s="1" customFormat="1" ht="15.75" x14ac:dyDescent="0.25">
      <c r="A74" s="72" t="s">
        <v>62</v>
      </c>
      <c r="B74" s="73">
        <v>0.5</v>
      </c>
      <c r="C74" s="74"/>
      <c r="D74" s="75">
        <f t="shared" si="6"/>
        <v>0</v>
      </c>
      <c r="E74" s="35"/>
    </row>
    <row r="75" spans="1:5" s="1" customFormat="1" ht="15.75" x14ac:dyDescent="0.25">
      <c r="A75" s="72" t="s">
        <v>63</v>
      </c>
      <c r="B75" s="73">
        <v>0.5</v>
      </c>
      <c r="C75" s="74"/>
      <c r="D75" s="75">
        <f t="shared" si="6"/>
        <v>0</v>
      </c>
      <c r="E75" s="35"/>
    </row>
    <row r="76" spans="1:5" s="1" customFormat="1" ht="15.75" x14ac:dyDescent="0.25">
      <c r="A76" s="72" t="s">
        <v>64</v>
      </c>
      <c r="B76" s="73">
        <v>0.5</v>
      </c>
      <c r="C76" s="74"/>
      <c r="D76" s="75">
        <f t="shared" si="6"/>
        <v>0</v>
      </c>
      <c r="E76" s="35"/>
    </row>
    <row r="77" spans="1:5" s="1" customFormat="1" ht="15.75" x14ac:dyDescent="0.25">
      <c r="A77" s="72" t="s">
        <v>65</v>
      </c>
      <c r="B77" s="73">
        <v>0.5</v>
      </c>
      <c r="C77" s="74"/>
      <c r="D77" s="75">
        <f t="shared" si="6"/>
        <v>0</v>
      </c>
      <c r="E77" s="35"/>
    </row>
    <row r="78" spans="1:5" s="1" customFormat="1" ht="15.75" x14ac:dyDescent="0.25">
      <c r="A78" s="72" t="s">
        <v>66</v>
      </c>
      <c r="B78" s="73">
        <v>0.5</v>
      </c>
      <c r="C78" s="74"/>
      <c r="D78" s="75">
        <f>C78*B78</f>
        <v>0</v>
      </c>
      <c r="E78" s="35"/>
    </row>
    <row r="79" spans="1:5" s="1" customFormat="1" ht="15.75" x14ac:dyDescent="0.25">
      <c r="A79" s="12"/>
      <c r="B79" s="15"/>
      <c r="C79" s="13"/>
      <c r="D79" s="14"/>
      <c r="E79" s="35"/>
    </row>
    <row r="80" spans="1:5" s="1" customFormat="1" ht="16.5" thickBot="1" x14ac:dyDescent="0.3">
      <c r="A80" s="12"/>
      <c r="B80" s="15"/>
      <c r="C80" s="13"/>
      <c r="D80" s="14"/>
      <c r="E80" s="35"/>
    </row>
    <row r="81" spans="1:8" s="36" customFormat="1" ht="16.5" thickBot="1" x14ac:dyDescent="0.3">
      <c r="A81" s="31" t="s">
        <v>42</v>
      </c>
      <c r="B81" s="32"/>
      <c r="C81" s="33"/>
      <c r="D81" s="34"/>
      <c r="E81" s="35"/>
      <c r="F81" s="1"/>
      <c r="G81" s="1"/>
      <c r="H81" s="1"/>
    </row>
    <row r="82" spans="1:8" s="36" customFormat="1" ht="15.75" x14ac:dyDescent="0.25">
      <c r="A82" s="8" t="s">
        <v>13</v>
      </c>
      <c r="B82" s="9"/>
      <c r="C82" s="38"/>
      <c r="D82" s="39"/>
      <c r="E82" s="35"/>
    </row>
    <row r="83" spans="1:8" s="36" customFormat="1" ht="15.75" x14ac:dyDescent="0.25">
      <c r="A83" s="40"/>
      <c r="B83" s="15"/>
      <c r="C83" s="41"/>
      <c r="D83" s="42"/>
      <c r="E83" s="35"/>
    </row>
    <row r="84" spans="1:8" s="36" customFormat="1" ht="15.75" x14ac:dyDescent="0.25">
      <c r="A84" s="72" t="s">
        <v>67</v>
      </c>
      <c r="B84" s="73">
        <v>0.5</v>
      </c>
      <c r="C84" s="76"/>
      <c r="D84" s="75">
        <f t="shared" ref="D84:D124" si="8">C84*B84</f>
        <v>0</v>
      </c>
      <c r="E84" s="35"/>
    </row>
    <row r="85" spans="1:8" s="1" customFormat="1" ht="15.75" x14ac:dyDescent="0.25">
      <c r="A85" s="72" t="s">
        <v>68</v>
      </c>
      <c r="B85" s="73">
        <v>0.5</v>
      </c>
      <c r="C85" s="77"/>
      <c r="D85" s="75">
        <f t="shared" si="8"/>
        <v>0</v>
      </c>
      <c r="E85" s="35"/>
    </row>
    <row r="86" spans="1:8" s="36" customFormat="1" ht="15.75" x14ac:dyDescent="0.25">
      <c r="A86" s="72" t="s">
        <v>70</v>
      </c>
      <c r="B86" s="73">
        <v>0.5</v>
      </c>
      <c r="C86" s="77"/>
      <c r="D86" s="75">
        <f t="shared" si="8"/>
        <v>0</v>
      </c>
      <c r="E86" s="35"/>
    </row>
    <row r="87" spans="1:8" s="36" customFormat="1" ht="15.75" x14ac:dyDescent="0.25">
      <c r="A87" s="72" t="s">
        <v>69</v>
      </c>
      <c r="B87" s="73">
        <v>0.5</v>
      </c>
      <c r="C87" s="77"/>
      <c r="D87" s="75">
        <f t="shared" si="8"/>
        <v>0</v>
      </c>
      <c r="E87" s="35"/>
    </row>
    <row r="88" spans="1:8" s="1" customFormat="1" ht="15.75" x14ac:dyDescent="0.25">
      <c r="A88" s="72" t="s">
        <v>71</v>
      </c>
      <c r="B88" s="73">
        <v>0.5</v>
      </c>
      <c r="C88" s="77"/>
      <c r="D88" s="75">
        <f t="shared" si="8"/>
        <v>0</v>
      </c>
      <c r="E88" s="35"/>
    </row>
    <row r="89" spans="1:8" s="1" customFormat="1" ht="15.75" x14ac:dyDescent="0.25">
      <c r="A89" s="72" t="s">
        <v>72</v>
      </c>
      <c r="B89" s="73">
        <v>0.5</v>
      </c>
      <c r="C89" s="77"/>
      <c r="D89" s="75">
        <f t="shared" si="8"/>
        <v>0</v>
      </c>
      <c r="E89" s="35"/>
    </row>
    <row r="90" spans="1:8" s="36" customFormat="1" ht="15.75" x14ac:dyDescent="0.25">
      <c r="A90" s="72" t="s">
        <v>73</v>
      </c>
      <c r="B90" s="73">
        <v>0.5</v>
      </c>
      <c r="C90" s="77"/>
      <c r="D90" s="75">
        <f t="shared" si="8"/>
        <v>0</v>
      </c>
      <c r="E90" s="35"/>
    </row>
    <row r="91" spans="1:8" s="1" customFormat="1" ht="15.75" x14ac:dyDescent="0.25">
      <c r="A91" s="72" t="s">
        <v>74</v>
      </c>
      <c r="B91" s="73">
        <v>0.5</v>
      </c>
      <c r="C91" s="77"/>
      <c r="D91" s="75">
        <f t="shared" si="8"/>
        <v>0</v>
      </c>
      <c r="E91" s="35"/>
    </row>
    <row r="92" spans="1:8" s="1" customFormat="1" ht="15.75" x14ac:dyDescent="0.25">
      <c r="A92" s="72" t="s">
        <v>75</v>
      </c>
      <c r="B92" s="73">
        <v>0.5</v>
      </c>
      <c r="C92" s="77"/>
      <c r="D92" s="75">
        <f t="shared" si="8"/>
        <v>0</v>
      </c>
      <c r="E92" s="35"/>
    </row>
    <row r="93" spans="1:8" s="1" customFormat="1" ht="15.75" x14ac:dyDescent="0.25">
      <c r="A93" s="72" t="s">
        <v>76</v>
      </c>
      <c r="B93" s="73">
        <v>0.5</v>
      </c>
      <c r="C93" s="77"/>
      <c r="D93" s="75">
        <f t="shared" si="8"/>
        <v>0</v>
      </c>
      <c r="E93" s="35"/>
    </row>
    <row r="94" spans="1:8" s="1" customFormat="1" ht="15.75" x14ac:dyDescent="0.25">
      <c r="A94" s="72" t="s">
        <v>77</v>
      </c>
      <c r="B94" s="73">
        <v>0.5</v>
      </c>
      <c r="C94" s="77"/>
      <c r="D94" s="75">
        <f t="shared" si="8"/>
        <v>0</v>
      </c>
      <c r="E94" s="35"/>
    </row>
    <row r="95" spans="1:8" s="1" customFormat="1" ht="15.75" x14ac:dyDescent="0.25">
      <c r="A95" s="72" t="s">
        <v>78</v>
      </c>
      <c r="B95" s="73">
        <v>0.5</v>
      </c>
      <c r="C95" s="77"/>
      <c r="D95" s="75">
        <f t="shared" si="8"/>
        <v>0</v>
      </c>
      <c r="E95" s="35"/>
    </row>
    <row r="96" spans="1:8" s="1" customFormat="1" ht="15.75" x14ac:dyDescent="0.25">
      <c r="A96" s="72" t="s">
        <v>79</v>
      </c>
      <c r="B96" s="73">
        <v>0.5</v>
      </c>
      <c r="C96" s="77"/>
      <c r="D96" s="75">
        <f t="shared" si="8"/>
        <v>0</v>
      </c>
      <c r="E96" s="35"/>
    </row>
    <row r="97" spans="1:5" s="36" customFormat="1" ht="15.75" x14ac:dyDescent="0.25">
      <c r="A97" s="72" t="s">
        <v>80</v>
      </c>
      <c r="B97" s="73">
        <v>0.5</v>
      </c>
      <c r="C97" s="77"/>
      <c r="D97" s="75">
        <f t="shared" si="8"/>
        <v>0</v>
      </c>
      <c r="E97" s="35"/>
    </row>
    <row r="98" spans="1:5" s="36" customFormat="1" ht="15.75" x14ac:dyDescent="0.25">
      <c r="A98" s="72" t="s">
        <v>81</v>
      </c>
      <c r="B98" s="73">
        <v>0.5</v>
      </c>
      <c r="C98" s="77"/>
      <c r="D98" s="75">
        <f t="shared" si="8"/>
        <v>0</v>
      </c>
      <c r="E98" s="35"/>
    </row>
    <row r="99" spans="1:5" s="1" customFormat="1" ht="15.75" x14ac:dyDescent="0.25">
      <c r="A99" s="72" t="s">
        <v>82</v>
      </c>
      <c r="B99" s="73">
        <v>0.5</v>
      </c>
      <c r="C99" s="77"/>
      <c r="D99" s="75">
        <f t="shared" si="8"/>
        <v>0</v>
      </c>
      <c r="E99" s="35"/>
    </row>
    <row r="100" spans="1:5" s="1" customFormat="1" ht="15.75" x14ac:dyDescent="0.25">
      <c r="A100" s="72" t="s">
        <v>83</v>
      </c>
      <c r="B100" s="73">
        <v>0.5</v>
      </c>
      <c r="C100" s="77"/>
      <c r="D100" s="75">
        <f t="shared" si="8"/>
        <v>0</v>
      </c>
      <c r="E100" s="35"/>
    </row>
    <row r="101" spans="1:5" s="1" customFormat="1" ht="15.75" x14ac:dyDescent="0.25">
      <c r="A101" s="72" t="s">
        <v>84</v>
      </c>
      <c r="B101" s="73">
        <v>0.5</v>
      </c>
      <c r="C101" s="77"/>
      <c r="D101" s="75">
        <f t="shared" si="8"/>
        <v>0</v>
      </c>
      <c r="E101" s="35"/>
    </row>
    <row r="102" spans="1:5" s="1" customFormat="1" ht="15.75" x14ac:dyDescent="0.25">
      <c r="A102" s="72" t="s">
        <v>85</v>
      </c>
      <c r="B102" s="73">
        <v>0.5</v>
      </c>
      <c r="C102" s="77"/>
      <c r="D102" s="75">
        <f t="shared" si="8"/>
        <v>0</v>
      </c>
      <c r="E102" s="35"/>
    </row>
    <row r="103" spans="1:5" s="1" customFormat="1" ht="15.75" x14ac:dyDescent="0.25">
      <c r="A103" s="72" t="s">
        <v>86</v>
      </c>
      <c r="B103" s="73">
        <v>0.5</v>
      </c>
      <c r="C103" s="77"/>
      <c r="D103" s="75">
        <f t="shared" si="8"/>
        <v>0</v>
      </c>
      <c r="E103" s="35"/>
    </row>
    <row r="104" spans="1:5" s="1" customFormat="1" ht="15.75" x14ac:dyDescent="0.25">
      <c r="A104" s="72" t="s">
        <v>87</v>
      </c>
      <c r="B104" s="73">
        <v>0.5</v>
      </c>
      <c r="C104" s="77"/>
      <c r="D104" s="75">
        <f t="shared" si="8"/>
        <v>0</v>
      </c>
      <c r="E104" s="35"/>
    </row>
    <row r="105" spans="1:5" s="1" customFormat="1" ht="15.75" x14ac:dyDescent="0.25">
      <c r="A105" s="72" t="s">
        <v>88</v>
      </c>
      <c r="B105" s="73">
        <v>0.5</v>
      </c>
      <c r="C105" s="77"/>
      <c r="D105" s="75">
        <f t="shared" si="8"/>
        <v>0</v>
      </c>
      <c r="E105" s="35"/>
    </row>
    <row r="106" spans="1:5" s="1" customFormat="1" ht="15.75" x14ac:dyDescent="0.25">
      <c r="A106" s="72" t="s">
        <v>89</v>
      </c>
      <c r="B106" s="73">
        <v>0.5</v>
      </c>
      <c r="C106" s="77"/>
      <c r="D106" s="75">
        <f t="shared" si="8"/>
        <v>0</v>
      </c>
      <c r="E106" s="35"/>
    </row>
    <row r="107" spans="1:5" s="1" customFormat="1" ht="15.75" x14ac:dyDescent="0.25">
      <c r="A107" s="72" t="s">
        <v>90</v>
      </c>
      <c r="B107" s="73">
        <v>0.5</v>
      </c>
      <c r="C107" s="77"/>
      <c r="D107" s="75">
        <f t="shared" si="8"/>
        <v>0</v>
      </c>
      <c r="E107" s="35"/>
    </row>
    <row r="108" spans="1:5" s="36" customFormat="1" ht="15.75" x14ac:dyDescent="0.25">
      <c r="A108" s="72" t="s">
        <v>91</v>
      </c>
      <c r="B108" s="73">
        <v>0.5</v>
      </c>
      <c r="C108" s="77"/>
      <c r="D108" s="75">
        <f t="shared" si="8"/>
        <v>0</v>
      </c>
    </row>
    <row r="109" spans="1:5" s="36" customFormat="1" ht="15.75" x14ac:dyDescent="0.25">
      <c r="A109" s="72" t="s">
        <v>92</v>
      </c>
      <c r="B109" s="73">
        <v>0.5</v>
      </c>
      <c r="C109" s="77"/>
      <c r="D109" s="75">
        <f t="shared" si="8"/>
        <v>0</v>
      </c>
    </row>
    <row r="110" spans="1:5" s="1" customFormat="1" ht="15.75" x14ac:dyDescent="0.25">
      <c r="A110" s="72" t="s">
        <v>93</v>
      </c>
      <c r="B110" s="73">
        <v>0.5</v>
      </c>
      <c r="C110" s="77"/>
      <c r="D110" s="75">
        <f t="shared" si="8"/>
        <v>0</v>
      </c>
    </row>
    <row r="111" spans="1:5" s="1" customFormat="1" ht="17.25" customHeight="1" x14ac:dyDescent="0.25">
      <c r="A111" s="72" t="s">
        <v>94</v>
      </c>
      <c r="B111" s="73">
        <v>0.5</v>
      </c>
      <c r="C111" s="77"/>
      <c r="D111" s="75">
        <f t="shared" si="8"/>
        <v>0</v>
      </c>
    </row>
    <row r="112" spans="1:5" s="1" customFormat="1" ht="15.75" x14ac:dyDescent="0.25">
      <c r="A112" s="72" t="s">
        <v>95</v>
      </c>
      <c r="B112" s="73">
        <v>0.5</v>
      </c>
      <c r="C112" s="77"/>
      <c r="D112" s="75">
        <f t="shared" si="8"/>
        <v>0</v>
      </c>
    </row>
    <row r="113" spans="1:4" s="1" customFormat="1" ht="15.75" x14ac:dyDescent="0.25">
      <c r="A113" s="72" t="s">
        <v>96</v>
      </c>
      <c r="B113" s="73">
        <v>0.5</v>
      </c>
      <c r="C113" s="77"/>
      <c r="D113" s="75">
        <f t="shared" si="8"/>
        <v>0</v>
      </c>
    </row>
    <row r="114" spans="1:4" s="1" customFormat="1" ht="15.75" x14ac:dyDescent="0.25">
      <c r="A114" s="72" t="s">
        <v>97</v>
      </c>
      <c r="B114" s="73">
        <v>0.5</v>
      </c>
      <c r="C114" s="74"/>
      <c r="D114" s="75">
        <f t="shared" si="8"/>
        <v>0</v>
      </c>
    </row>
    <row r="115" spans="1:4" s="1" customFormat="1" ht="15.75" x14ac:dyDescent="0.25">
      <c r="A115" s="72" t="s">
        <v>98</v>
      </c>
      <c r="B115" s="73">
        <v>0.5</v>
      </c>
      <c r="C115" s="74"/>
      <c r="D115" s="75">
        <f t="shared" si="8"/>
        <v>0</v>
      </c>
    </row>
    <row r="116" spans="1:4" s="1" customFormat="1" ht="15.75" x14ac:dyDescent="0.25">
      <c r="A116" s="72" t="s">
        <v>99</v>
      </c>
      <c r="B116" s="73">
        <v>0.5</v>
      </c>
      <c r="C116" s="74"/>
      <c r="D116" s="75">
        <f t="shared" si="8"/>
        <v>0</v>
      </c>
    </row>
    <row r="117" spans="1:4" s="1" customFormat="1" ht="15.75" x14ac:dyDescent="0.25">
      <c r="A117" s="72" t="s">
        <v>100</v>
      </c>
      <c r="B117" s="73">
        <v>3</v>
      </c>
      <c r="C117" s="74"/>
      <c r="D117" s="75">
        <f t="shared" si="8"/>
        <v>0</v>
      </c>
    </row>
    <row r="118" spans="1:4" s="1" customFormat="1" ht="15.75" x14ac:dyDescent="0.25">
      <c r="A118" s="72" t="s">
        <v>101</v>
      </c>
      <c r="B118" s="73">
        <v>3</v>
      </c>
      <c r="C118" s="74"/>
      <c r="D118" s="75">
        <f t="shared" si="8"/>
        <v>0</v>
      </c>
    </row>
    <row r="119" spans="1:4" s="1" customFormat="1" ht="15.75" x14ac:dyDescent="0.25">
      <c r="A119" s="72" t="s">
        <v>102</v>
      </c>
      <c r="B119" s="73">
        <v>0.5</v>
      </c>
      <c r="C119" s="74"/>
      <c r="D119" s="75">
        <f t="shared" si="8"/>
        <v>0</v>
      </c>
    </row>
    <row r="120" spans="1:4" s="44" customFormat="1" ht="15.75" x14ac:dyDescent="0.25">
      <c r="A120" s="72" t="s">
        <v>170</v>
      </c>
      <c r="B120" s="73">
        <v>3</v>
      </c>
      <c r="C120" s="77"/>
      <c r="D120" s="75">
        <f t="shared" si="8"/>
        <v>0</v>
      </c>
    </row>
    <row r="121" spans="1:4" s="36" customFormat="1" ht="15.75" x14ac:dyDescent="0.25">
      <c r="A121" s="72" t="s">
        <v>171</v>
      </c>
      <c r="B121" s="73">
        <v>3</v>
      </c>
      <c r="C121" s="77"/>
      <c r="D121" s="75">
        <f t="shared" si="8"/>
        <v>0</v>
      </c>
    </row>
    <row r="122" spans="1:4" s="36" customFormat="1" ht="15.75" x14ac:dyDescent="0.25">
      <c r="A122" s="72" t="s">
        <v>168</v>
      </c>
      <c r="B122" s="73">
        <v>3</v>
      </c>
      <c r="C122" s="77"/>
      <c r="D122" s="75">
        <f t="shared" si="8"/>
        <v>0</v>
      </c>
    </row>
    <row r="123" spans="1:4" s="36" customFormat="1" ht="15.75" x14ac:dyDescent="0.25">
      <c r="A123" s="72" t="s">
        <v>169</v>
      </c>
      <c r="B123" s="73">
        <v>3</v>
      </c>
      <c r="C123" s="77"/>
      <c r="D123" s="75">
        <f t="shared" si="8"/>
        <v>0</v>
      </c>
    </row>
    <row r="124" spans="1:4" s="36" customFormat="1" ht="15.75" x14ac:dyDescent="0.25">
      <c r="A124" s="72" t="s">
        <v>103</v>
      </c>
      <c r="B124" s="73">
        <v>0.5</v>
      </c>
      <c r="C124" s="77"/>
      <c r="D124" s="75">
        <f t="shared" si="8"/>
        <v>0</v>
      </c>
    </row>
    <row r="125" spans="1:4" s="1" customFormat="1" ht="15.75" x14ac:dyDescent="0.25">
      <c r="A125" s="12"/>
      <c r="B125" s="15"/>
      <c r="C125" s="43"/>
      <c r="D125" s="14"/>
    </row>
    <row r="126" spans="1:4" s="1" customFormat="1" ht="16.5" thickBot="1" x14ac:dyDescent="0.3">
      <c r="A126" s="12"/>
      <c r="B126" s="15"/>
      <c r="C126" s="43"/>
      <c r="D126" s="14"/>
    </row>
    <row r="127" spans="1:4" s="1" customFormat="1" ht="16.5" thickBot="1" x14ac:dyDescent="0.3">
      <c r="A127" s="67" t="s">
        <v>110</v>
      </c>
      <c r="B127" s="68"/>
      <c r="C127" s="69"/>
      <c r="D127" s="70"/>
    </row>
    <row r="128" spans="1:4" ht="15.75" x14ac:dyDescent="0.25">
      <c r="A128" s="19" t="s">
        <v>6</v>
      </c>
      <c r="B128" s="16"/>
      <c r="C128" s="71"/>
      <c r="D128" s="11"/>
    </row>
    <row r="129" spans="1:4" ht="15.75" x14ac:dyDescent="0.25">
      <c r="A129" s="47" t="s">
        <v>111</v>
      </c>
      <c r="B129" s="48">
        <v>0.5</v>
      </c>
      <c r="C129" s="49"/>
      <c r="D129" s="50">
        <f t="shared" ref="D129:D155" si="9">C129*B129</f>
        <v>0</v>
      </c>
    </row>
    <row r="130" spans="1:4" ht="15.75" x14ac:dyDescent="0.25">
      <c r="A130" s="47" t="s">
        <v>112</v>
      </c>
      <c r="B130" s="48">
        <v>0.75</v>
      </c>
      <c r="C130" s="49"/>
      <c r="D130" s="50">
        <f t="shared" si="9"/>
        <v>0</v>
      </c>
    </row>
    <row r="131" spans="1:4" ht="15.75" x14ac:dyDescent="0.25">
      <c r="A131" s="47" t="s">
        <v>113</v>
      </c>
      <c r="B131" s="48">
        <v>1</v>
      </c>
      <c r="C131" s="49"/>
      <c r="D131" s="50">
        <f t="shared" si="9"/>
        <v>0</v>
      </c>
    </row>
    <row r="132" spans="1:4" ht="15.75" x14ac:dyDescent="0.25">
      <c r="A132" s="47" t="s">
        <v>114</v>
      </c>
      <c r="B132" s="48">
        <v>1</v>
      </c>
      <c r="C132" s="49"/>
      <c r="D132" s="50">
        <f t="shared" si="9"/>
        <v>0</v>
      </c>
    </row>
    <row r="133" spans="1:4" ht="15.75" x14ac:dyDescent="0.25">
      <c r="A133" s="47" t="s">
        <v>115</v>
      </c>
      <c r="B133" s="48">
        <v>0.75</v>
      </c>
      <c r="C133" s="49"/>
      <c r="D133" s="50">
        <f t="shared" si="9"/>
        <v>0</v>
      </c>
    </row>
    <row r="134" spans="1:4" ht="15.75" x14ac:dyDescent="0.25">
      <c r="A134" s="47" t="s">
        <v>116</v>
      </c>
      <c r="B134" s="48">
        <v>1</v>
      </c>
      <c r="C134" s="49"/>
      <c r="D134" s="50">
        <f t="shared" si="9"/>
        <v>0</v>
      </c>
    </row>
    <row r="135" spans="1:4" ht="15.75" x14ac:dyDescent="0.25">
      <c r="A135" s="47" t="s">
        <v>117</v>
      </c>
      <c r="B135" s="48">
        <v>0.75</v>
      </c>
      <c r="C135" s="49"/>
      <c r="D135" s="50">
        <f t="shared" si="9"/>
        <v>0</v>
      </c>
    </row>
    <row r="136" spans="1:4" ht="15.75" x14ac:dyDescent="0.25">
      <c r="A136" s="47" t="s">
        <v>118</v>
      </c>
      <c r="B136" s="48">
        <v>2</v>
      </c>
      <c r="C136" s="49"/>
      <c r="D136" s="50">
        <f t="shared" si="9"/>
        <v>0</v>
      </c>
    </row>
    <row r="137" spans="1:4" ht="15.75" x14ac:dyDescent="0.25">
      <c r="A137" s="47" t="s">
        <v>119</v>
      </c>
      <c r="B137" s="48">
        <v>5</v>
      </c>
      <c r="C137" s="49"/>
      <c r="D137" s="50">
        <f t="shared" si="9"/>
        <v>0</v>
      </c>
    </row>
    <row r="138" spans="1:4" ht="15.75" x14ac:dyDescent="0.25">
      <c r="A138" s="47" t="s">
        <v>120</v>
      </c>
      <c r="B138" s="48">
        <v>0.75</v>
      </c>
      <c r="C138" s="49"/>
      <c r="D138" s="50">
        <f t="shared" si="9"/>
        <v>0</v>
      </c>
    </row>
    <row r="139" spans="1:4" ht="15.75" x14ac:dyDescent="0.25">
      <c r="A139" s="47" t="s">
        <v>144</v>
      </c>
      <c r="B139" s="48">
        <v>0.5</v>
      </c>
      <c r="C139" s="49"/>
      <c r="D139" s="50">
        <f t="shared" si="9"/>
        <v>0</v>
      </c>
    </row>
    <row r="140" spans="1:4" ht="15.75" x14ac:dyDescent="0.25">
      <c r="A140" s="47" t="s">
        <v>121</v>
      </c>
      <c r="B140" s="48">
        <v>0</v>
      </c>
      <c r="C140" s="49"/>
      <c r="D140" s="50">
        <f t="shared" si="9"/>
        <v>0</v>
      </c>
    </row>
    <row r="141" spans="1:4" ht="15.75" x14ac:dyDescent="0.25">
      <c r="A141" s="47" t="s">
        <v>122</v>
      </c>
      <c r="B141" s="48">
        <v>0</v>
      </c>
      <c r="C141" s="49"/>
      <c r="D141" s="50">
        <f t="shared" si="9"/>
        <v>0</v>
      </c>
    </row>
    <row r="142" spans="1:4" ht="15.75" x14ac:dyDescent="0.25">
      <c r="A142" s="90" t="s">
        <v>123</v>
      </c>
      <c r="B142" s="92">
        <v>6</v>
      </c>
      <c r="C142" s="93"/>
      <c r="D142" s="94">
        <f t="shared" si="9"/>
        <v>0</v>
      </c>
    </row>
    <row r="143" spans="1:4" ht="15.75" x14ac:dyDescent="0.25">
      <c r="A143" s="90" t="s">
        <v>124</v>
      </c>
      <c r="B143" s="92">
        <v>6</v>
      </c>
      <c r="C143" s="93"/>
      <c r="D143" s="94">
        <f t="shared" si="9"/>
        <v>0</v>
      </c>
    </row>
    <row r="144" spans="1:4" ht="15.75" x14ac:dyDescent="0.25">
      <c r="A144" s="90" t="s">
        <v>125</v>
      </c>
      <c r="B144" s="92">
        <v>6</v>
      </c>
      <c r="C144" s="93"/>
      <c r="D144" s="94">
        <f t="shared" si="9"/>
        <v>0</v>
      </c>
    </row>
    <row r="145" spans="1:4" ht="15.75" x14ac:dyDescent="0.25">
      <c r="A145" s="47" t="s">
        <v>126</v>
      </c>
      <c r="B145" s="48">
        <v>0</v>
      </c>
      <c r="C145" s="49"/>
      <c r="D145" s="50">
        <f t="shared" si="9"/>
        <v>0</v>
      </c>
    </row>
    <row r="146" spans="1:4" ht="15.75" x14ac:dyDescent="0.25">
      <c r="A146" s="47" t="s">
        <v>160</v>
      </c>
      <c r="B146" s="48">
        <v>0</v>
      </c>
      <c r="C146" s="49"/>
      <c r="D146" s="50">
        <f t="shared" si="9"/>
        <v>0</v>
      </c>
    </row>
    <row r="147" spans="1:4" ht="15.75" x14ac:dyDescent="0.25">
      <c r="A147" s="47" t="s">
        <v>127</v>
      </c>
      <c r="B147" s="48">
        <v>0</v>
      </c>
      <c r="C147" s="49"/>
      <c r="D147" s="50">
        <f t="shared" si="9"/>
        <v>0</v>
      </c>
    </row>
    <row r="148" spans="1:4" ht="15.75" x14ac:dyDescent="0.25">
      <c r="A148" s="47" t="s">
        <v>128</v>
      </c>
      <c r="B148" s="48">
        <v>0</v>
      </c>
      <c r="C148" s="49"/>
      <c r="D148" s="50">
        <f t="shared" si="9"/>
        <v>0</v>
      </c>
    </row>
    <row r="149" spans="1:4" ht="15.75" x14ac:dyDescent="0.25">
      <c r="A149" s="47" t="s">
        <v>159</v>
      </c>
      <c r="B149" s="48">
        <v>0</v>
      </c>
      <c r="C149" s="49"/>
      <c r="D149" s="50">
        <f t="shared" si="9"/>
        <v>0</v>
      </c>
    </row>
    <row r="150" spans="1:4" ht="15.75" x14ac:dyDescent="0.25">
      <c r="A150" s="47" t="s">
        <v>129</v>
      </c>
      <c r="B150" s="48">
        <v>2</v>
      </c>
      <c r="C150" s="49"/>
      <c r="D150" s="50">
        <f t="shared" si="9"/>
        <v>0</v>
      </c>
    </row>
    <row r="151" spans="1:4" ht="15.75" x14ac:dyDescent="0.25">
      <c r="A151" s="47" t="s">
        <v>130</v>
      </c>
      <c r="B151" s="48">
        <v>2</v>
      </c>
      <c r="C151" s="49"/>
      <c r="D151" s="50">
        <f t="shared" si="9"/>
        <v>0</v>
      </c>
    </row>
    <row r="152" spans="1:4" ht="15.75" x14ac:dyDescent="0.25">
      <c r="A152" s="47" t="s">
        <v>131</v>
      </c>
      <c r="B152" s="48">
        <v>5</v>
      </c>
      <c r="C152" s="49"/>
      <c r="D152" s="50">
        <f t="shared" si="9"/>
        <v>0</v>
      </c>
    </row>
    <row r="153" spans="1:4" ht="15.75" x14ac:dyDescent="0.25">
      <c r="A153" s="47" t="s">
        <v>132</v>
      </c>
      <c r="B153" s="48">
        <v>5</v>
      </c>
      <c r="C153" s="49"/>
      <c r="D153" s="50">
        <f t="shared" si="9"/>
        <v>0</v>
      </c>
    </row>
    <row r="154" spans="1:4" ht="15.75" x14ac:dyDescent="0.25">
      <c r="A154" s="47" t="s">
        <v>133</v>
      </c>
      <c r="B154" s="48">
        <v>0.5</v>
      </c>
      <c r="C154" s="49"/>
      <c r="D154" s="50">
        <f t="shared" si="9"/>
        <v>0</v>
      </c>
    </row>
    <row r="155" spans="1:4" ht="16.5" thickBot="1" x14ac:dyDescent="0.3">
      <c r="A155" s="63" t="s">
        <v>134</v>
      </c>
      <c r="B155" s="64">
        <v>0.5</v>
      </c>
      <c r="C155" s="65"/>
      <c r="D155" s="66">
        <f t="shared" si="9"/>
        <v>0</v>
      </c>
    </row>
    <row r="156" spans="1:4" ht="16.5" thickBot="1" x14ac:dyDescent="0.3">
      <c r="A156" s="67" t="s">
        <v>110</v>
      </c>
      <c r="B156" s="68"/>
      <c r="C156" s="69"/>
      <c r="D156" s="70"/>
    </row>
    <row r="157" spans="1:4" ht="15.75" x14ac:dyDescent="0.25">
      <c r="A157" s="8" t="s">
        <v>13</v>
      </c>
      <c r="B157" s="9"/>
      <c r="C157" s="17"/>
      <c r="D157" s="18"/>
    </row>
    <row r="158" spans="1:4" ht="15.75" x14ac:dyDescent="0.25">
      <c r="A158" s="47" t="s">
        <v>136</v>
      </c>
      <c r="B158" s="48">
        <v>4</v>
      </c>
      <c r="C158" s="49"/>
      <c r="D158" s="50">
        <f t="shared" ref="D158:D164" si="10">C158*B158</f>
        <v>0</v>
      </c>
    </row>
    <row r="159" spans="1:4" ht="15.75" x14ac:dyDescent="0.25">
      <c r="A159" s="47" t="s">
        <v>137</v>
      </c>
      <c r="B159" s="48">
        <v>4</v>
      </c>
      <c r="C159" s="49"/>
      <c r="D159" s="50">
        <f t="shared" si="10"/>
        <v>0</v>
      </c>
    </row>
    <row r="160" spans="1:4" ht="15.75" x14ac:dyDescent="0.25">
      <c r="A160" s="47" t="s">
        <v>138</v>
      </c>
      <c r="B160" s="48">
        <v>4</v>
      </c>
      <c r="C160" s="49"/>
      <c r="D160" s="50">
        <f t="shared" si="10"/>
        <v>0</v>
      </c>
    </row>
    <row r="161" spans="1:4" ht="16.5" thickBot="1" x14ac:dyDescent="0.3">
      <c r="A161" s="47" t="s">
        <v>139</v>
      </c>
      <c r="B161" s="48">
        <v>4</v>
      </c>
      <c r="C161" s="49"/>
      <c r="D161" s="50">
        <f t="shared" si="10"/>
        <v>0</v>
      </c>
    </row>
    <row r="162" spans="1:4" ht="15.75" hidden="1" x14ac:dyDescent="0.25">
      <c r="A162" s="47" t="s">
        <v>161</v>
      </c>
      <c r="B162" s="48">
        <v>0.25</v>
      </c>
      <c r="C162" s="49"/>
      <c r="D162" s="50">
        <f t="shared" si="10"/>
        <v>0</v>
      </c>
    </row>
    <row r="163" spans="1:4" ht="15.75" hidden="1" x14ac:dyDescent="0.25">
      <c r="A163" s="47" t="s">
        <v>140</v>
      </c>
      <c r="B163" s="48">
        <v>2</v>
      </c>
      <c r="C163" s="49"/>
      <c r="D163" s="50">
        <f t="shared" si="10"/>
        <v>0</v>
      </c>
    </row>
    <row r="164" spans="1:4" ht="16.5" hidden="1" thickBot="1" x14ac:dyDescent="0.3">
      <c r="A164" s="63" t="s">
        <v>141</v>
      </c>
      <c r="B164" s="83">
        <v>2</v>
      </c>
      <c r="C164" s="65"/>
      <c r="D164" s="66">
        <f t="shared" si="10"/>
        <v>0</v>
      </c>
    </row>
    <row r="165" spans="1:4" ht="16.5" thickBot="1" x14ac:dyDescent="0.3">
      <c r="A165" s="67" t="s">
        <v>145</v>
      </c>
      <c r="B165" s="68"/>
      <c r="C165" s="69"/>
      <c r="D165" s="81"/>
    </row>
    <row r="166" spans="1:4" ht="15.75" x14ac:dyDescent="0.25">
      <c r="A166" s="19" t="s">
        <v>6</v>
      </c>
      <c r="B166" s="16"/>
      <c r="C166" s="82"/>
      <c r="D166" s="26"/>
    </row>
    <row r="167" spans="1:4" ht="15.75" x14ac:dyDescent="0.25">
      <c r="A167" s="47" t="s">
        <v>146</v>
      </c>
      <c r="B167" s="48">
        <v>0.25</v>
      </c>
      <c r="C167" s="84"/>
      <c r="D167" s="50">
        <f t="shared" ref="D167:D183" si="11">C167*B167</f>
        <v>0</v>
      </c>
    </row>
    <row r="168" spans="1:4" ht="15.75" x14ac:dyDescent="0.25">
      <c r="A168" s="47" t="s">
        <v>147</v>
      </c>
      <c r="B168" s="48">
        <v>0.5</v>
      </c>
      <c r="C168" s="84"/>
      <c r="D168" s="50">
        <f t="shared" si="11"/>
        <v>0</v>
      </c>
    </row>
    <row r="169" spans="1:4" ht="15.75" x14ac:dyDescent="0.25">
      <c r="A169" s="47" t="s">
        <v>148</v>
      </c>
      <c r="B169" s="48">
        <v>0.25</v>
      </c>
      <c r="C169" s="84"/>
      <c r="D169" s="50">
        <f t="shared" si="11"/>
        <v>0</v>
      </c>
    </row>
    <row r="170" spans="1:4" ht="15.75" x14ac:dyDescent="0.25">
      <c r="A170" s="47" t="s">
        <v>149</v>
      </c>
      <c r="B170" s="48">
        <v>2</v>
      </c>
      <c r="C170" s="84"/>
      <c r="D170" s="50">
        <f t="shared" si="11"/>
        <v>0</v>
      </c>
    </row>
    <row r="171" spans="1:4" ht="15.75" x14ac:dyDescent="0.25">
      <c r="A171" s="47" t="s">
        <v>150</v>
      </c>
      <c r="B171" s="48">
        <v>1</v>
      </c>
      <c r="C171" s="84"/>
      <c r="D171" s="50">
        <f t="shared" si="11"/>
        <v>0</v>
      </c>
    </row>
    <row r="172" spans="1:4" ht="15.75" x14ac:dyDescent="0.25">
      <c r="A172" s="47" t="s">
        <v>151</v>
      </c>
      <c r="B172" s="48">
        <v>0.25</v>
      </c>
      <c r="C172" s="84"/>
      <c r="D172" s="50">
        <f t="shared" si="11"/>
        <v>0</v>
      </c>
    </row>
    <row r="173" spans="1:4" ht="15.75" x14ac:dyDescent="0.25">
      <c r="A173" s="47" t="s">
        <v>152</v>
      </c>
      <c r="B173" s="48">
        <v>0.25</v>
      </c>
      <c r="C173" s="84"/>
      <c r="D173" s="50">
        <f t="shared" si="11"/>
        <v>0</v>
      </c>
    </row>
    <row r="174" spans="1:4" ht="15.75" x14ac:dyDescent="0.25">
      <c r="A174" s="47" t="s">
        <v>162</v>
      </c>
      <c r="B174" s="48">
        <v>2</v>
      </c>
      <c r="C174" s="84"/>
      <c r="D174" s="50">
        <f t="shared" si="11"/>
        <v>0</v>
      </c>
    </row>
    <row r="175" spans="1:4" ht="15.75" x14ac:dyDescent="0.25">
      <c r="A175" s="47" t="s">
        <v>153</v>
      </c>
      <c r="B175" s="48">
        <v>0.25</v>
      </c>
      <c r="C175" s="84"/>
      <c r="D175" s="50">
        <f t="shared" si="11"/>
        <v>0</v>
      </c>
    </row>
    <row r="176" spans="1:4" ht="15.75" x14ac:dyDescent="0.25">
      <c r="A176" s="47" t="s">
        <v>154</v>
      </c>
      <c r="B176" s="48">
        <v>0.25</v>
      </c>
      <c r="C176" s="85"/>
      <c r="D176" s="50">
        <f t="shared" si="11"/>
        <v>0</v>
      </c>
    </row>
    <row r="177" spans="1:4" ht="15.75" x14ac:dyDescent="0.25">
      <c r="A177" s="47" t="s">
        <v>163</v>
      </c>
      <c r="B177" s="48">
        <v>0.25</v>
      </c>
      <c r="C177" s="84"/>
      <c r="D177" s="50">
        <f t="shared" si="11"/>
        <v>0</v>
      </c>
    </row>
    <row r="178" spans="1:4" ht="15.75" x14ac:dyDescent="0.25">
      <c r="A178" s="47" t="s">
        <v>164</v>
      </c>
      <c r="B178" s="48">
        <v>0.25</v>
      </c>
      <c r="C178" s="84"/>
      <c r="D178" s="50">
        <f t="shared" si="11"/>
        <v>0</v>
      </c>
    </row>
    <row r="179" spans="1:4" ht="15.75" x14ac:dyDescent="0.25">
      <c r="A179" s="47" t="s">
        <v>165</v>
      </c>
      <c r="B179" s="48">
        <v>0.25</v>
      </c>
      <c r="C179" s="84"/>
      <c r="D179" s="50">
        <f t="shared" si="11"/>
        <v>0</v>
      </c>
    </row>
    <row r="180" spans="1:4" ht="15.75" x14ac:dyDescent="0.25">
      <c r="A180" s="47" t="s">
        <v>155</v>
      </c>
      <c r="B180" s="48">
        <v>0.25</v>
      </c>
      <c r="C180" s="84"/>
      <c r="D180" s="50">
        <f t="shared" si="11"/>
        <v>0</v>
      </c>
    </row>
    <row r="181" spans="1:4" ht="15.75" x14ac:dyDescent="0.25">
      <c r="A181" s="47" t="s">
        <v>156</v>
      </c>
      <c r="B181" s="48">
        <v>0.25</v>
      </c>
      <c r="C181" s="84"/>
      <c r="D181" s="50">
        <f t="shared" si="11"/>
        <v>0</v>
      </c>
    </row>
    <row r="182" spans="1:4" ht="15.75" x14ac:dyDescent="0.25">
      <c r="A182" s="47" t="s">
        <v>157</v>
      </c>
      <c r="B182" s="48">
        <v>0.25</v>
      </c>
      <c r="C182" s="84"/>
      <c r="D182" s="50">
        <f t="shared" si="11"/>
        <v>0</v>
      </c>
    </row>
    <row r="183" spans="1:4" ht="15.75" x14ac:dyDescent="0.25">
      <c r="A183" s="60" t="s">
        <v>158</v>
      </c>
      <c r="B183" s="48">
        <v>0.25</v>
      </c>
      <c r="C183" s="84"/>
      <c r="D183" s="50">
        <f t="shared" si="11"/>
        <v>0</v>
      </c>
    </row>
    <row r="185" spans="1:4" x14ac:dyDescent="0.25">
      <c r="C185" s="87">
        <f>SUM(C9:C184)</f>
        <v>0</v>
      </c>
      <c r="D185" s="86">
        <f>SUM(D9:D184)</f>
        <v>0</v>
      </c>
    </row>
  </sheetData>
  <sheetProtection algorithmName="SHA-512" hashValue="rUzPTgWj1trLDpYoHd8awBG8vI0ccapyjDOLc022/6PIJtAx7CyOy02tOwf6KN793LQzN5+XXcQjB1Y85av0Ng==" saltValue="p7H3MA6z/IBX0JFCHI+SRw==" spinCount="100000" sheet="1" formatCells="0" formatColumns="0" formatRows="0" insertColumns="0" insertRows="0" insertHyperlinks="0" deleteColumns="0" deleteRows="0" sort="0" autoFilter="0" pivotTables="0"/>
  <mergeCells count="3">
    <mergeCell ref="A7:B7"/>
    <mergeCell ref="A3:D3"/>
    <mergeCell ref="A2:D2"/>
  </mergeCells>
  <pageMargins left="0.7" right="0.7" top="0.75" bottom="0.75" header="0.3" footer="0.3"/>
  <pageSetup scale="90" orientation="portrait" r:id="rId1"/>
  <headerFooter>
    <oddFooter>&amp;C&amp;F&amp;R&amp;D&amp;P</oddFooter>
  </headerFooter>
  <rowBreaks count="4" manualBreakCount="4">
    <brk id="43" max="16383" man="1"/>
    <brk id="80" max="16383" man="1"/>
    <brk id="126" max="3" man="1"/>
    <brk id="1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Dagenais</dc:creator>
  <cp:lastModifiedBy>Jacob Hébert</cp:lastModifiedBy>
  <cp:lastPrinted>2022-06-28T17:38:16Z</cp:lastPrinted>
  <dcterms:created xsi:type="dcterms:W3CDTF">2021-12-14T19:13:00Z</dcterms:created>
  <dcterms:modified xsi:type="dcterms:W3CDTF">2022-12-07T14:11:49Z</dcterms:modified>
</cp:coreProperties>
</file>